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User\Desktop\一二批材料集采挂网文件0504\厨房电器\厨房电器报价清单\"/>
    </mc:Choice>
  </mc:AlternateContent>
  <xr:revisionPtr revIDLastSave="0" documentId="13_ncr:1_{237F9479-7C05-4BE1-A511-C0EC0C650124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报价说明" sheetId="6" r:id="rId1"/>
    <sheet name="报价清单" sheetId="1" r:id="rId2"/>
    <sheet name="报价汇总" sheetId="3" r:id="rId3"/>
    <sheet name="全系列报价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" i="1" l="1"/>
  <c r="L15" i="1"/>
  <c r="L14" i="1"/>
  <c r="L13" i="1"/>
  <c r="L12" i="1"/>
  <c r="L11" i="1"/>
  <c r="L10" i="1"/>
  <c r="L9" i="1"/>
  <c r="L6" i="1"/>
  <c r="L3" i="1"/>
  <c r="L17" i="1" s="1"/>
</calcChain>
</file>

<file path=xl/sharedStrings.xml><?xml version="1.0" encoding="utf-8"?>
<sst xmlns="http://schemas.openxmlformats.org/spreadsheetml/2006/main" count="82" uniqueCount="59">
  <si>
    <t>报价说明</t>
  </si>
  <si>
    <t>1. 投标报价应包含产品价格、包装、运输费、卸车费、场内搬运及安装费、安装所需标准配</t>
  </si>
  <si>
    <t>件费、利润、税金、管理费、检验费、成品保护等所有费用以及因质量问题引起的维修或更换</t>
  </si>
  <si>
    <t>、技术指导和培训等费用。</t>
  </si>
  <si>
    <t>2. 供货方需提供13%增值税专用发票，合同期内如发生国家增值税税率调整，不含税单价不</t>
  </si>
  <si>
    <t>变，含税单价相应调整。</t>
  </si>
  <si>
    <t>3. 产品报价应考虑未来两年市场整体情况，产品价格后期不允许上浮调整。</t>
  </si>
  <si>
    <t>厨房电器报价清单</t>
  </si>
  <si>
    <t>产品类型</t>
  </si>
  <si>
    <t>标段</t>
  </si>
  <si>
    <t>功能要求（功能指标为底线要求）</t>
  </si>
  <si>
    <t>型号</t>
  </si>
  <si>
    <t>图片</t>
  </si>
  <si>
    <t>参数</t>
  </si>
  <si>
    <t>营销亮点</t>
  </si>
  <si>
    <t>分项权重</t>
  </si>
  <si>
    <t>价格（含税13%）</t>
  </si>
  <si>
    <t>数量6000（套）</t>
  </si>
  <si>
    <t>权重</t>
  </si>
  <si>
    <t>合计</t>
  </si>
  <si>
    <t>油烟机</t>
  </si>
  <si>
    <t>A舒适型</t>
  </si>
  <si>
    <r>
      <rPr>
        <sz val="11"/>
        <rFont val="宋体"/>
        <charset val="134"/>
        <scheme val="minor"/>
      </rPr>
      <t>1、最大风量</t>
    </r>
    <r>
      <rPr>
        <b/>
        <sz val="11"/>
        <rFont val="宋体"/>
        <charset val="134"/>
        <scheme val="minor"/>
      </rPr>
      <t>≥</t>
    </r>
    <r>
      <rPr>
        <sz val="11"/>
        <rFont val="宋体"/>
        <charset val="134"/>
        <scheme val="minor"/>
      </rPr>
      <t xml:space="preserve">18m³/min
2、最大风压≥390Pa
3、噪声：≤56dB
4、全压效率≥23%
5、一级能耗
6、控制方式：触摸
</t>
    </r>
    <r>
      <rPr>
        <sz val="11"/>
        <color theme="4"/>
        <rFont val="宋体"/>
        <charset val="134"/>
        <scheme val="minor"/>
      </rPr>
      <t>建议价格区间2500-3500</t>
    </r>
  </si>
  <si>
    <t>型号一（T型烟机）</t>
  </si>
  <si>
    <t>根据型号种类平均权重（单项总权重100%）</t>
  </si>
  <si>
    <t>型号二（侧吸烟机）</t>
  </si>
  <si>
    <t>....</t>
  </si>
  <si>
    <t>B改善型</t>
  </si>
  <si>
    <r>
      <rPr>
        <sz val="11"/>
        <rFont val="宋体"/>
        <charset val="134"/>
        <scheme val="minor"/>
      </rPr>
      <t xml:space="preserve">1、最大风量≥17m³/min
2、最大风压≥360Pa
3、噪声：≤57dB
4、全压效率≥23%
5、一级能耗
6、控制方式：触摸
</t>
    </r>
    <r>
      <rPr>
        <sz val="11"/>
        <color theme="4"/>
        <rFont val="宋体"/>
        <charset val="134"/>
        <scheme val="minor"/>
      </rPr>
      <t>建议价格区间2000-2500</t>
    </r>
  </si>
  <si>
    <t>C刚需型</t>
  </si>
  <si>
    <r>
      <rPr>
        <sz val="11"/>
        <rFont val="宋体"/>
        <charset val="134"/>
        <scheme val="minor"/>
      </rPr>
      <t xml:space="preserve">1、最大风量≥16m³/min
2、最大风压≥330Pa
3、噪声：≤58dB
4、全压效率≥23%
5、一级能耗
6、控制方式：触摸
</t>
    </r>
    <r>
      <rPr>
        <sz val="11"/>
        <color theme="4"/>
        <rFont val="宋体"/>
        <charset val="134"/>
        <scheme val="minor"/>
      </rPr>
      <t>建议价格区间1500-2000</t>
    </r>
  </si>
  <si>
    <t>灶具</t>
  </si>
  <si>
    <r>
      <rPr>
        <sz val="11"/>
        <color theme="1"/>
        <rFont val="宋体"/>
        <charset val="134"/>
        <scheme val="minor"/>
      </rPr>
      <t xml:space="preserve">1、额定热负荷≥4.2KW
2、热效率：≥63%
3、外形长度≥780mm
4、面板材质：钢化玻璃
</t>
    </r>
    <r>
      <rPr>
        <sz val="11"/>
        <color theme="4"/>
        <rFont val="宋体"/>
        <charset val="134"/>
        <scheme val="minor"/>
      </rPr>
      <t>建议价格区间2000-2500</t>
    </r>
  </si>
  <si>
    <r>
      <rPr>
        <sz val="11"/>
        <color theme="1"/>
        <rFont val="宋体"/>
        <charset val="134"/>
        <scheme val="minor"/>
      </rPr>
      <t xml:space="preserve">1、额定热负荷≥4.2KW
2、热效率：≥63%
3、外形长度：≥720mm
4、面板材质：钢化玻璃
</t>
    </r>
    <r>
      <rPr>
        <sz val="11"/>
        <color theme="4"/>
        <rFont val="宋体"/>
        <charset val="134"/>
        <scheme val="minor"/>
      </rPr>
      <t>建议价格区间1500-2000</t>
    </r>
  </si>
  <si>
    <r>
      <rPr>
        <sz val="11"/>
        <color theme="1"/>
        <rFont val="宋体"/>
        <charset val="134"/>
        <scheme val="minor"/>
      </rPr>
      <t xml:space="preserve">1、额定热负荷≥4.2KW
2、热效率：≥63%
3、外形长度≥720mm
4、面板材质：：钢化玻璃/不锈钢
</t>
    </r>
    <r>
      <rPr>
        <sz val="11"/>
        <color theme="4"/>
        <rFont val="宋体"/>
        <charset val="134"/>
        <scheme val="minor"/>
      </rPr>
      <t>建议价格区间1000-1300</t>
    </r>
  </si>
  <si>
    <t>消毒柜</t>
  </si>
  <si>
    <r>
      <rPr>
        <sz val="11"/>
        <color theme="1"/>
        <rFont val="宋体"/>
        <charset val="134"/>
        <scheme val="minor"/>
      </rPr>
      <t xml:space="preserve">1、容积：≥90L
2、消毒方式：臭氧+紫外线
3、消毒等级：2星级
4、面板材质：钢化玻璃
5、控制方式：触控
</t>
    </r>
    <r>
      <rPr>
        <sz val="11"/>
        <color theme="4"/>
        <rFont val="宋体"/>
        <charset val="134"/>
        <scheme val="minor"/>
      </rPr>
      <t>建议价格区间1800-2500</t>
    </r>
  </si>
  <si>
    <t>洗碗机</t>
  </si>
  <si>
    <r>
      <rPr>
        <sz val="11"/>
        <color theme="1"/>
        <rFont val="宋体"/>
        <charset val="134"/>
        <scheme val="minor"/>
      </rPr>
      <t xml:space="preserve">1、安装方式：嵌入式
2、可容纳餐具数：10套碗具以上
3、水效等级：3级及以上
4、加热方式：冷凝，热交换
5、漂洗方式:喷淋式漂洗
6、表面材质：钢化玻璃
</t>
    </r>
    <r>
      <rPr>
        <sz val="11"/>
        <color theme="4"/>
        <rFont val="宋体"/>
        <charset val="134"/>
        <scheme val="minor"/>
      </rPr>
      <t>建议价格区间4500-5000</t>
    </r>
    <r>
      <rPr>
        <sz val="11"/>
        <color theme="1"/>
        <rFont val="宋体"/>
        <charset val="134"/>
        <scheme val="minor"/>
      </rPr>
      <t xml:space="preserve">
</t>
    </r>
  </si>
  <si>
    <t>烤箱</t>
  </si>
  <si>
    <r>
      <rPr>
        <sz val="11"/>
        <color theme="1"/>
        <rFont val="宋体"/>
        <charset val="134"/>
        <scheme val="minor"/>
      </rPr>
      <t xml:space="preserve">1、产品容量:≥50L
2、面板材质：钢化玻璃
3、触控方式：触摸
4、功能：烤
</t>
    </r>
    <r>
      <rPr>
        <sz val="11"/>
        <color theme="4"/>
        <rFont val="宋体"/>
        <charset val="134"/>
        <scheme val="minor"/>
      </rPr>
      <t>建议价格区间4500-5000</t>
    </r>
  </si>
  <si>
    <t>蒸烤一体机</t>
  </si>
  <si>
    <t>1、产品容量:≥36L
2、面板材质：钢化玻璃
3、触控方式：触摸
4、功能：蒸、烤</t>
  </si>
  <si>
    <t>总价</t>
  </si>
  <si>
    <t>厨房家电报价汇总</t>
  </si>
  <si>
    <t>序号</t>
  </si>
  <si>
    <t>分项</t>
  </si>
  <si>
    <t>合计（元）</t>
  </si>
  <si>
    <t>备注</t>
  </si>
  <si>
    <t>灶台</t>
  </si>
  <si>
    <t>总计</t>
  </si>
  <si>
    <t>具体价格明细详见清单，全系列报价清单不计入报价汇总</t>
  </si>
  <si>
    <t>厨房电器全系列报价清单</t>
  </si>
  <si>
    <t>功能</t>
  </si>
  <si>
    <t>市场价不含税</t>
  </si>
  <si>
    <t>市场价含税</t>
  </si>
  <si>
    <t>折扣率</t>
  </si>
  <si>
    <t>折后含税价格（含税13%）</t>
  </si>
  <si>
    <r>
      <t>1、A、B、C档每档集采产品需提供1-2款以上不同型号系列、档次价格相近的产品，供后期设计选型。投标单位中标后需提供选型产品样板进行封样。
2、</t>
    </r>
    <r>
      <rPr>
        <b/>
        <sz val="16"/>
        <color rgb="FFFF0000"/>
        <rFont val="宋体"/>
        <charset val="134"/>
        <scheme val="minor"/>
      </rPr>
      <t>安装费</t>
    </r>
    <r>
      <rPr>
        <b/>
        <sz val="16"/>
        <rFont val="宋体"/>
        <charset val="134"/>
        <scheme val="minor"/>
      </rPr>
      <t>均包含在设备单价中，后期不再另行支付安装费用。
3、J=G*H*I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</si>
</sst>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_(* #,##0.00_);_(* \(#,##0.00\);_(* &quot;-&quot;??_);_(@_)"/>
  </numFmts>
  <fonts count="15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4.05"/>
      <color rgb="FF000000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4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b/>
      <sz val="16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8" fillId="0" borderId="0"/>
    <xf numFmtId="178" fontId="8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0" fillId="0" borderId="0" xfId="0" applyFill="1" applyAlignment="1"/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0" xfId="0">
      <alignment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9" fontId="0" fillId="0" borderId="7" xfId="0" applyNumberForma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</cellXfs>
  <cellStyles count="3">
    <cellStyle name="常规" xfId="0" builtinId="0"/>
    <cellStyle name="常规 6" xfId="1" xr:uid="{00000000-0005-0000-0000-00000D000000}"/>
    <cellStyle name="千位分隔 2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workbookViewId="0">
      <selection activeCell="A7" sqref="A7"/>
    </sheetView>
  </sheetViews>
  <sheetFormatPr defaultColWidth="8.88671875" defaultRowHeight="14.4" x14ac:dyDescent="0.25"/>
  <cols>
    <col min="1" max="1" width="109.5546875" customWidth="1"/>
  </cols>
  <sheetData>
    <row r="1" spans="1:1" ht="30" customHeight="1" x14ac:dyDescent="0.25">
      <c r="A1" s="30" t="s">
        <v>0</v>
      </c>
    </row>
    <row r="2" spans="1:1" ht="30" customHeight="1" x14ac:dyDescent="0.25">
      <c r="A2" s="31" t="s">
        <v>1</v>
      </c>
    </row>
    <row r="3" spans="1:1" ht="30" customHeight="1" x14ac:dyDescent="0.25">
      <c r="A3" s="31" t="s">
        <v>2</v>
      </c>
    </row>
    <row r="4" spans="1:1" ht="30" customHeight="1" x14ac:dyDescent="0.25">
      <c r="A4" s="31" t="s">
        <v>3</v>
      </c>
    </row>
    <row r="5" spans="1:1" ht="30" customHeight="1" x14ac:dyDescent="0.25">
      <c r="A5" s="31" t="s">
        <v>4</v>
      </c>
    </row>
    <row r="6" spans="1:1" ht="30" customHeight="1" x14ac:dyDescent="0.25">
      <c r="A6" s="31" t="s">
        <v>5</v>
      </c>
    </row>
    <row r="7" spans="1:1" ht="30" customHeight="1" x14ac:dyDescent="0.25">
      <c r="A7" s="31" t="s">
        <v>6</v>
      </c>
    </row>
  </sheetData>
  <phoneticPr fontId="1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8"/>
  <sheetViews>
    <sheetView tabSelected="1" topLeftCell="A15" workbookViewId="0">
      <selection activeCell="H20" sqref="H20"/>
    </sheetView>
  </sheetViews>
  <sheetFormatPr defaultColWidth="8.77734375" defaultRowHeight="14.4" x14ac:dyDescent="0.25"/>
  <cols>
    <col min="1" max="1" width="12.88671875" style="10" customWidth="1"/>
    <col min="2" max="2" width="11.77734375" customWidth="1"/>
    <col min="3" max="3" width="37.6640625" customWidth="1"/>
    <col min="4" max="4" width="17.6640625" hidden="1" customWidth="1"/>
    <col min="5" max="5" width="31.5546875" hidden="1" customWidth="1"/>
    <col min="6" max="6" width="36.109375" hidden="1" customWidth="1"/>
    <col min="7" max="7" width="36.88671875" hidden="1" customWidth="1"/>
    <col min="8" max="8" width="22.44140625" customWidth="1"/>
    <col min="9" max="9" width="18.88671875" style="10" customWidth="1"/>
    <col min="10" max="10" width="20.21875" customWidth="1"/>
    <col min="11" max="12" width="19.44140625" customWidth="1"/>
  </cols>
  <sheetData>
    <row r="1" spans="1:12" ht="40.049999999999997" customHeight="1" x14ac:dyDescent="0.25">
      <c r="A1" s="32" t="s">
        <v>7</v>
      </c>
      <c r="B1" s="32"/>
      <c r="C1" s="32"/>
      <c r="D1" s="32"/>
      <c r="E1" s="32"/>
      <c r="F1" s="32"/>
      <c r="G1" s="32"/>
      <c r="H1" s="32"/>
      <c r="I1" s="32"/>
      <c r="J1" s="33"/>
      <c r="K1" s="32"/>
      <c r="L1" s="32"/>
    </row>
    <row r="2" spans="1:12" ht="40.950000000000003" customHeight="1" x14ac:dyDescent="0.25">
      <c r="A2" s="2" t="s">
        <v>8</v>
      </c>
      <c r="B2" s="2" t="s">
        <v>9</v>
      </c>
      <c r="C2" s="9" t="s">
        <v>10</v>
      </c>
      <c r="D2" s="11" t="s">
        <v>11</v>
      </c>
      <c r="E2" s="11" t="s">
        <v>12</v>
      </c>
      <c r="F2" s="11" t="s">
        <v>13</v>
      </c>
      <c r="G2" s="11" t="s">
        <v>14</v>
      </c>
      <c r="H2" s="11" t="s">
        <v>15</v>
      </c>
      <c r="I2" s="9" t="s">
        <v>16</v>
      </c>
      <c r="J2" s="9" t="s">
        <v>17</v>
      </c>
      <c r="K2" s="11" t="s">
        <v>18</v>
      </c>
      <c r="L2" s="2" t="s">
        <v>19</v>
      </c>
    </row>
    <row r="3" spans="1:12" s="10" customFormat="1" ht="33" customHeight="1" x14ac:dyDescent="0.25">
      <c r="A3" s="35" t="s">
        <v>20</v>
      </c>
      <c r="B3" s="35" t="s">
        <v>21</v>
      </c>
      <c r="C3" s="37" t="s">
        <v>22</v>
      </c>
      <c r="D3" s="2" t="s">
        <v>23</v>
      </c>
      <c r="E3" s="2"/>
      <c r="F3" s="12"/>
      <c r="G3" s="12"/>
      <c r="H3" s="40" t="s">
        <v>24</v>
      </c>
      <c r="I3" s="43"/>
      <c r="J3" s="43">
        <v>6000</v>
      </c>
      <c r="K3" s="46">
        <v>0.2</v>
      </c>
      <c r="L3" s="43">
        <f>I3*J3*K3</f>
        <v>0</v>
      </c>
    </row>
    <row r="4" spans="1:12" s="10" customFormat="1" ht="25.05" customHeight="1" x14ac:dyDescent="0.25">
      <c r="A4" s="35"/>
      <c r="B4" s="35"/>
      <c r="C4" s="38"/>
      <c r="D4" s="14" t="s">
        <v>25</v>
      </c>
      <c r="E4" s="2"/>
      <c r="F4" s="12"/>
      <c r="G4" s="12"/>
      <c r="H4" s="41"/>
      <c r="I4" s="44"/>
      <c r="J4" s="44"/>
      <c r="K4" s="47"/>
      <c r="L4" s="44"/>
    </row>
    <row r="5" spans="1:12" s="10" customFormat="1" ht="136.94999999999999" customHeight="1" x14ac:dyDescent="0.25">
      <c r="A5" s="35"/>
      <c r="B5" s="35"/>
      <c r="C5" s="39"/>
      <c r="D5" s="14" t="s">
        <v>26</v>
      </c>
      <c r="E5" s="2"/>
      <c r="F5" s="12"/>
      <c r="G5" s="12"/>
      <c r="H5" s="42"/>
      <c r="I5" s="45"/>
      <c r="J5" s="45"/>
      <c r="K5" s="48"/>
      <c r="L5" s="45"/>
    </row>
    <row r="6" spans="1:12" s="10" customFormat="1" ht="31.95" customHeight="1" x14ac:dyDescent="0.25">
      <c r="A6" s="35"/>
      <c r="B6" s="35" t="s">
        <v>27</v>
      </c>
      <c r="C6" s="37" t="s">
        <v>28</v>
      </c>
      <c r="D6" s="14" t="s">
        <v>23</v>
      </c>
      <c r="E6" s="2"/>
      <c r="F6" s="12"/>
      <c r="G6" s="12"/>
      <c r="H6" s="40" t="s">
        <v>24</v>
      </c>
      <c r="I6" s="43"/>
      <c r="J6" s="43">
        <v>6000</v>
      </c>
      <c r="K6" s="46">
        <v>0.4</v>
      </c>
      <c r="L6" s="43">
        <f>I6*J6*K6</f>
        <v>0</v>
      </c>
    </row>
    <row r="7" spans="1:12" s="10" customFormat="1" ht="25.95" customHeight="1" x14ac:dyDescent="0.25">
      <c r="A7" s="35"/>
      <c r="B7" s="35"/>
      <c r="C7" s="38"/>
      <c r="D7" s="14" t="s">
        <v>25</v>
      </c>
      <c r="E7" s="14"/>
      <c r="F7" s="12"/>
      <c r="G7" s="15"/>
      <c r="H7" s="41"/>
      <c r="I7" s="44"/>
      <c r="J7" s="44"/>
      <c r="K7" s="41"/>
      <c r="L7" s="44"/>
    </row>
    <row r="8" spans="1:12" s="10" customFormat="1" ht="168" customHeight="1" x14ac:dyDescent="0.25">
      <c r="A8" s="35"/>
      <c r="B8" s="35"/>
      <c r="C8" s="39"/>
      <c r="D8" s="14" t="s">
        <v>26</v>
      </c>
      <c r="E8" s="14"/>
      <c r="F8" s="12"/>
      <c r="G8" s="15"/>
      <c r="H8" s="42"/>
      <c r="I8" s="45"/>
      <c r="J8" s="45"/>
      <c r="K8" s="42"/>
      <c r="L8" s="45"/>
    </row>
    <row r="9" spans="1:12" s="10" customFormat="1" ht="207" customHeight="1" x14ac:dyDescent="0.25">
      <c r="A9" s="35"/>
      <c r="B9" s="2" t="s">
        <v>29</v>
      </c>
      <c r="C9" s="16" t="s">
        <v>30</v>
      </c>
      <c r="D9" s="14"/>
      <c r="E9" s="14"/>
      <c r="F9" s="12"/>
      <c r="G9" s="15"/>
      <c r="H9" s="13" t="s">
        <v>24</v>
      </c>
      <c r="I9" s="23"/>
      <c r="J9" s="2">
        <v>6000</v>
      </c>
      <c r="K9" s="24">
        <v>0.4</v>
      </c>
      <c r="L9" s="2">
        <f t="shared" ref="L9:L16" si="0">I9*J9*K9</f>
        <v>0</v>
      </c>
    </row>
    <row r="10" spans="1:12" s="10" customFormat="1" ht="156" customHeight="1" x14ac:dyDescent="0.25">
      <c r="A10" s="35" t="s">
        <v>31</v>
      </c>
      <c r="B10" s="2" t="s">
        <v>21</v>
      </c>
      <c r="C10" s="17" t="s">
        <v>32</v>
      </c>
      <c r="D10" s="2"/>
      <c r="F10" s="12"/>
      <c r="G10" s="12"/>
      <c r="H10" s="13" t="s">
        <v>24</v>
      </c>
      <c r="I10" s="23"/>
      <c r="J10" s="2">
        <v>6000</v>
      </c>
      <c r="K10" s="25">
        <v>0.2</v>
      </c>
      <c r="L10" s="2">
        <f t="shared" si="0"/>
        <v>0</v>
      </c>
    </row>
    <row r="11" spans="1:12" s="10" customFormat="1" ht="154.05000000000001" customHeight="1" x14ac:dyDescent="0.25">
      <c r="A11" s="35"/>
      <c r="B11" s="2" t="s">
        <v>27</v>
      </c>
      <c r="C11" s="17" t="s">
        <v>33</v>
      </c>
      <c r="D11" s="2"/>
      <c r="E11" s="2"/>
      <c r="F11" s="12"/>
      <c r="G11" s="12"/>
      <c r="H11" s="13" t="s">
        <v>24</v>
      </c>
      <c r="I11" s="23"/>
      <c r="J11" s="2">
        <v>6000</v>
      </c>
      <c r="K11" s="25">
        <v>0.4</v>
      </c>
      <c r="L11" s="2">
        <f t="shared" si="0"/>
        <v>0</v>
      </c>
    </row>
    <row r="12" spans="1:12" s="10" customFormat="1" ht="130.94999999999999" customHeight="1" x14ac:dyDescent="0.25">
      <c r="A12" s="35"/>
      <c r="B12" s="2" t="s">
        <v>29</v>
      </c>
      <c r="C12" s="17" t="s">
        <v>34</v>
      </c>
      <c r="D12" s="15"/>
      <c r="E12" s="14"/>
      <c r="F12" s="12"/>
      <c r="G12" s="15"/>
      <c r="H12" s="13" t="s">
        <v>24</v>
      </c>
      <c r="I12" s="2"/>
      <c r="J12" s="2">
        <v>6000</v>
      </c>
      <c r="K12" s="24">
        <v>0.4</v>
      </c>
      <c r="L12" s="2">
        <f t="shared" si="0"/>
        <v>0</v>
      </c>
    </row>
    <row r="13" spans="1:12" s="10" customFormat="1" ht="94.95" customHeight="1" x14ac:dyDescent="0.25">
      <c r="A13" s="2" t="s">
        <v>35</v>
      </c>
      <c r="B13" s="18"/>
      <c r="C13" s="17" t="s">
        <v>36</v>
      </c>
      <c r="D13" s="14"/>
      <c r="E13" s="14"/>
      <c r="F13" s="12"/>
      <c r="G13" s="15"/>
      <c r="H13" s="13" t="s">
        <v>24</v>
      </c>
      <c r="I13" s="23"/>
      <c r="J13" s="2">
        <v>1200</v>
      </c>
      <c r="K13" s="24">
        <v>1</v>
      </c>
      <c r="L13" s="2">
        <f t="shared" si="0"/>
        <v>0</v>
      </c>
    </row>
    <row r="14" spans="1:12" s="10" customFormat="1" ht="102" customHeight="1" x14ac:dyDescent="0.25">
      <c r="A14" s="2" t="s">
        <v>37</v>
      </c>
      <c r="B14" s="18"/>
      <c r="C14" s="17" t="s">
        <v>38</v>
      </c>
      <c r="D14" s="12"/>
      <c r="E14" s="12"/>
      <c r="F14" s="12"/>
      <c r="G14" s="12"/>
      <c r="H14" s="13" t="s">
        <v>24</v>
      </c>
      <c r="I14" s="26"/>
      <c r="J14" s="2">
        <v>4000</v>
      </c>
      <c r="K14" s="24">
        <v>1</v>
      </c>
      <c r="L14" s="2">
        <f t="shared" si="0"/>
        <v>0</v>
      </c>
    </row>
    <row r="15" spans="1:12" s="10" customFormat="1" ht="91.05" customHeight="1" x14ac:dyDescent="0.25">
      <c r="A15" s="2" t="s">
        <v>39</v>
      </c>
      <c r="B15" s="2"/>
      <c r="C15" s="17" t="s">
        <v>40</v>
      </c>
      <c r="D15" s="18"/>
      <c r="E15" s="2"/>
      <c r="F15" s="19"/>
      <c r="G15" s="19"/>
      <c r="H15" s="13" t="s">
        <v>24</v>
      </c>
      <c r="I15" s="23"/>
      <c r="J15" s="2">
        <v>3400</v>
      </c>
      <c r="K15" s="27">
        <v>1</v>
      </c>
      <c r="L15" s="2">
        <f t="shared" si="0"/>
        <v>0</v>
      </c>
    </row>
    <row r="16" spans="1:12" s="10" customFormat="1" ht="85.95" customHeight="1" x14ac:dyDescent="0.25">
      <c r="A16" s="20" t="s">
        <v>41</v>
      </c>
      <c r="B16" s="18"/>
      <c r="C16" s="21" t="s">
        <v>42</v>
      </c>
      <c r="D16" s="12"/>
      <c r="E16" s="12"/>
      <c r="F16" s="12"/>
      <c r="G16" s="12"/>
      <c r="H16" s="13" t="s">
        <v>24</v>
      </c>
      <c r="I16" s="12"/>
      <c r="J16" s="2">
        <v>1200</v>
      </c>
      <c r="K16" s="24">
        <v>1</v>
      </c>
      <c r="L16" s="2">
        <f t="shared" si="0"/>
        <v>0</v>
      </c>
    </row>
    <row r="17" spans="1:12" ht="40.049999999999997" customHeight="1" x14ac:dyDescent="0.25">
      <c r="A17" s="2"/>
      <c r="B17" s="22"/>
      <c r="C17" s="22"/>
      <c r="D17" s="22"/>
      <c r="E17" s="22"/>
      <c r="F17" s="22"/>
      <c r="G17" s="22"/>
      <c r="H17" s="22"/>
      <c r="I17" s="2"/>
      <c r="J17" s="28" t="s">
        <v>43</v>
      </c>
      <c r="K17" s="22"/>
      <c r="L17" s="29">
        <f>SUM(L3:L16)</f>
        <v>0</v>
      </c>
    </row>
    <row r="18" spans="1:12" ht="102" customHeight="1" x14ac:dyDescent="0.25">
      <c r="A18" s="2"/>
      <c r="B18" s="55" t="s">
        <v>58</v>
      </c>
      <c r="C18" s="34"/>
      <c r="D18" s="34"/>
      <c r="E18" s="34"/>
      <c r="F18" s="34"/>
      <c r="G18" s="34"/>
      <c r="H18" s="34"/>
      <c r="I18" s="35"/>
      <c r="J18" s="36"/>
      <c r="K18" s="34"/>
      <c r="L18" s="34"/>
    </row>
  </sheetData>
  <mergeCells count="18">
    <mergeCell ref="L3:L5"/>
    <mergeCell ref="L6:L8"/>
    <mergeCell ref="A1:L1"/>
    <mergeCell ref="B18:L18"/>
    <mergeCell ref="A3:A9"/>
    <mergeCell ref="A10:A12"/>
    <mergeCell ref="B3:B5"/>
    <mergeCell ref="B6:B8"/>
    <mergeCell ref="C3:C5"/>
    <mergeCell ref="C6:C8"/>
    <mergeCell ref="H3:H5"/>
    <mergeCell ref="H6:H8"/>
    <mergeCell ref="I3:I5"/>
    <mergeCell ref="I6:I8"/>
    <mergeCell ref="J3:J5"/>
    <mergeCell ref="J6:J8"/>
    <mergeCell ref="K3:K5"/>
    <mergeCell ref="K6:K8"/>
  </mergeCells>
  <phoneticPr fontId="13" type="noConversion"/>
  <pageMargins left="0.75138888888888899" right="0.75138888888888899" top="1" bottom="1" header="0.5" footer="0.5"/>
  <pageSetup paperSize="8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1"/>
  <sheetViews>
    <sheetView workbookViewId="0">
      <selection activeCell="B8" sqref="B8"/>
    </sheetView>
  </sheetViews>
  <sheetFormatPr defaultColWidth="8.88671875" defaultRowHeight="14.4" x14ac:dyDescent="0.25"/>
  <cols>
    <col min="1" max="1" width="8.88671875" style="8"/>
    <col min="2" max="2" width="16.5546875" style="8" customWidth="1"/>
    <col min="3" max="3" width="8.88671875" style="8"/>
    <col min="4" max="4" width="21.109375" style="8" customWidth="1"/>
    <col min="5" max="5" width="18.6640625" style="8" customWidth="1"/>
    <col min="6" max="16384" width="8.88671875" style="8"/>
  </cols>
  <sheetData>
    <row r="1" spans="1:5" ht="49.05" customHeight="1" x14ac:dyDescent="0.25">
      <c r="A1" s="49" t="s">
        <v>44</v>
      </c>
      <c r="B1" s="50"/>
      <c r="C1" s="50"/>
      <c r="D1" s="50"/>
      <c r="E1" s="51"/>
    </row>
    <row r="2" spans="1:5" ht="25.05" customHeight="1" x14ac:dyDescent="0.25">
      <c r="A2" s="9" t="s">
        <v>45</v>
      </c>
      <c r="B2" s="9" t="s">
        <v>46</v>
      </c>
      <c r="C2" s="52" t="s">
        <v>47</v>
      </c>
      <c r="D2" s="52"/>
      <c r="E2" s="9" t="s">
        <v>48</v>
      </c>
    </row>
    <row r="3" spans="1:5" ht="25.05" customHeight="1" x14ac:dyDescent="0.25">
      <c r="A3" s="9">
        <v>1</v>
      </c>
      <c r="B3" s="9" t="s">
        <v>20</v>
      </c>
      <c r="C3" s="52"/>
      <c r="D3" s="52"/>
      <c r="E3" s="9"/>
    </row>
    <row r="4" spans="1:5" ht="25.05" customHeight="1" x14ac:dyDescent="0.25">
      <c r="A4" s="9">
        <v>2</v>
      </c>
      <c r="B4" s="9" t="s">
        <v>49</v>
      </c>
      <c r="C4" s="52"/>
      <c r="D4" s="52"/>
      <c r="E4" s="9"/>
    </row>
    <row r="5" spans="1:5" ht="25.05" customHeight="1" x14ac:dyDescent="0.25">
      <c r="A5" s="9">
        <v>3</v>
      </c>
      <c r="B5" s="9" t="s">
        <v>35</v>
      </c>
      <c r="C5" s="52"/>
      <c r="D5" s="52"/>
      <c r="E5" s="9"/>
    </row>
    <row r="6" spans="1:5" ht="25.05" customHeight="1" x14ac:dyDescent="0.25">
      <c r="A6" s="9">
        <v>4</v>
      </c>
      <c r="B6" s="9" t="s">
        <v>37</v>
      </c>
      <c r="C6" s="52"/>
      <c r="D6" s="52"/>
      <c r="E6" s="9"/>
    </row>
    <row r="7" spans="1:5" ht="25.05" customHeight="1" x14ac:dyDescent="0.25">
      <c r="A7" s="9">
        <v>5</v>
      </c>
      <c r="B7" s="9" t="s">
        <v>39</v>
      </c>
      <c r="C7" s="52"/>
      <c r="D7" s="52"/>
      <c r="E7" s="9"/>
    </row>
    <row r="8" spans="1:5" ht="25.05" customHeight="1" x14ac:dyDescent="0.25">
      <c r="A8" s="9">
        <v>6</v>
      </c>
      <c r="B8" s="9" t="s">
        <v>41</v>
      </c>
      <c r="C8" s="52"/>
      <c r="D8" s="52"/>
      <c r="E8" s="9"/>
    </row>
    <row r="9" spans="1:5" ht="25.05" customHeight="1" x14ac:dyDescent="0.25">
      <c r="A9" s="9"/>
      <c r="B9" s="9" t="s">
        <v>50</v>
      </c>
      <c r="C9" s="52"/>
      <c r="D9" s="52"/>
      <c r="E9" s="9"/>
    </row>
    <row r="10" spans="1:5" x14ac:dyDescent="0.25">
      <c r="A10" s="53" t="s">
        <v>51</v>
      </c>
      <c r="B10" s="53"/>
      <c r="C10" s="53"/>
      <c r="D10" s="53"/>
      <c r="E10" s="53"/>
    </row>
    <row r="11" spans="1:5" x14ac:dyDescent="0.25">
      <c r="A11" s="53"/>
      <c r="B11" s="53"/>
      <c r="C11" s="53"/>
      <c r="D11" s="53"/>
      <c r="E11" s="53"/>
    </row>
  </sheetData>
  <mergeCells count="10">
    <mergeCell ref="C6:D6"/>
    <mergeCell ref="C7:D7"/>
    <mergeCell ref="C8:D8"/>
    <mergeCell ref="C9:D9"/>
    <mergeCell ref="A10:E11"/>
    <mergeCell ref="A1:E1"/>
    <mergeCell ref="C2:D2"/>
    <mergeCell ref="C3:D3"/>
    <mergeCell ref="C4:D4"/>
    <mergeCell ref="C5:D5"/>
  </mergeCells>
  <phoneticPr fontId="13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8"/>
  <sheetViews>
    <sheetView workbookViewId="0">
      <selection activeCell="D11" sqref="D11"/>
    </sheetView>
  </sheetViews>
  <sheetFormatPr defaultColWidth="8.88671875" defaultRowHeight="14.4" x14ac:dyDescent="0.25"/>
  <cols>
    <col min="1" max="6" width="15.77734375" customWidth="1"/>
    <col min="7" max="7" width="19.33203125" customWidth="1"/>
    <col min="8" max="8" width="15.77734375" customWidth="1"/>
  </cols>
  <sheetData>
    <row r="1" spans="1:19" s="1" customFormat="1" ht="30" customHeight="1" x14ac:dyDescent="0.25">
      <c r="A1" s="54" t="s">
        <v>52</v>
      </c>
      <c r="B1" s="54"/>
      <c r="C1" s="54"/>
      <c r="D1" s="54"/>
      <c r="E1" s="54"/>
      <c r="F1" s="54"/>
      <c r="G1" s="54"/>
      <c r="H1" s="54"/>
      <c r="I1" s="5"/>
      <c r="J1" s="6"/>
      <c r="K1" s="6"/>
      <c r="L1" s="6"/>
      <c r="M1" s="6"/>
      <c r="N1" s="6"/>
      <c r="O1" s="6"/>
      <c r="P1" s="6"/>
      <c r="Q1" s="6"/>
      <c r="R1" s="6"/>
      <c r="S1" s="7"/>
    </row>
    <row r="2" spans="1:19" s="1" customFormat="1" ht="30" customHeight="1" x14ac:dyDescent="0.25">
      <c r="A2" s="2" t="s">
        <v>8</v>
      </c>
      <c r="B2" s="2" t="s">
        <v>53</v>
      </c>
      <c r="C2" s="3" t="s">
        <v>11</v>
      </c>
      <c r="D2" s="3" t="s">
        <v>54</v>
      </c>
      <c r="E2" s="3" t="s">
        <v>55</v>
      </c>
      <c r="F2" s="3" t="s">
        <v>56</v>
      </c>
      <c r="G2" s="4" t="s">
        <v>57</v>
      </c>
      <c r="H2" s="2" t="s">
        <v>48</v>
      </c>
      <c r="I2" s="5"/>
      <c r="J2" s="6"/>
      <c r="K2" s="6"/>
      <c r="L2" s="6"/>
      <c r="M2" s="6"/>
      <c r="N2" s="6"/>
      <c r="O2" s="6"/>
      <c r="P2" s="6"/>
      <c r="Q2" s="6"/>
      <c r="R2" s="6"/>
      <c r="S2" s="7"/>
    </row>
    <row r="3" spans="1:19" s="1" customFormat="1" ht="30" customHeight="1" x14ac:dyDescent="0.25">
      <c r="I3" s="5"/>
      <c r="J3" s="6"/>
      <c r="K3" s="6"/>
      <c r="L3" s="6"/>
      <c r="M3" s="6"/>
      <c r="N3" s="6"/>
      <c r="O3" s="6"/>
      <c r="P3" s="6"/>
      <c r="Q3" s="6"/>
      <c r="R3" s="6"/>
      <c r="S3" s="7"/>
    </row>
    <row r="4" spans="1:19" s="1" customFormat="1" ht="30" customHeight="1" x14ac:dyDescent="0.25">
      <c r="I4" s="5"/>
      <c r="J4" s="6"/>
      <c r="K4" s="6"/>
      <c r="L4" s="6"/>
      <c r="M4" s="6"/>
      <c r="N4" s="6"/>
      <c r="O4" s="6"/>
      <c r="P4" s="6"/>
      <c r="Q4" s="6"/>
      <c r="R4" s="6"/>
      <c r="S4" s="7"/>
    </row>
    <row r="5" spans="1:19" s="1" customFormat="1" ht="30" customHeight="1" x14ac:dyDescent="0.25">
      <c r="I5" s="5"/>
      <c r="J5" s="6"/>
      <c r="K5" s="6"/>
      <c r="L5" s="6"/>
      <c r="M5" s="6"/>
      <c r="N5" s="6"/>
      <c r="O5" s="6"/>
      <c r="P5" s="6"/>
      <c r="Q5" s="6"/>
      <c r="R5" s="6"/>
      <c r="S5" s="7"/>
    </row>
    <row r="6" spans="1:19" s="1" customFormat="1" ht="30" customHeight="1" x14ac:dyDescent="0.25">
      <c r="I6" s="5"/>
      <c r="J6" s="6"/>
      <c r="K6" s="6"/>
      <c r="L6" s="6"/>
      <c r="M6" s="6"/>
      <c r="N6" s="6"/>
      <c r="O6" s="6"/>
      <c r="P6" s="6"/>
      <c r="Q6" s="6"/>
      <c r="R6" s="6"/>
      <c r="S6" s="7"/>
    </row>
    <row r="7" spans="1:19" s="1" customFormat="1" ht="30" customHeight="1" x14ac:dyDescent="0.25">
      <c r="I7" s="5"/>
      <c r="J7" s="6"/>
      <c r="K7" s="6"/>
      <c r="L7" s="6"/>
      <c r="M7" s="6"/>
      <c r="N7" s="6"/>
      <c r="O7" s="6"/>
      <c r="P7" s="6"/>
      <c r="Q7" s="6"/>
      <c r="R7" s="6"/>
      <c r="S7" s="7"/>
    </row>
    <row r="8" spans="1:19" s="1" customFormat="1" ht="30" customHeight="1" x14ac:dyDescent="0.25">
      <c r="I8" s="5"/>
      <c r="J8" s="6"/>
      <c r="K8" s="6"/>
      <c r="L8" s="6"/>
      <c r="M8" s="6"/>
      <c r="N8" s="6"/>
      <c r="O8" s="6"/>
      <c r="P8" s="6"/>
      <c r="Q8" s="6"/>
      <c r="R8" s="6"/>
      <c r="S8" s="7"/>
    </row>
    <row r="9" spans="1:19" s="1" customFormat="1" ht="30" customHeight="1" x14ac:dyDescent="0.25">
      <c r="I9" s="5"/>
      <c r="J9" s="6"/>
      <c r="K9" s="6"/>
      <c r="L9" s="6"/>
      <c r="M9" s="6"/>
      <c r="N9" s="6"/>
      <c r="O9" s="6"/>
      <c r="P9" s="6"/>
      <c r="Q9" s="6"/>
      <c r="R9" s="6"/>
      <c r="S9" s="7"/>
    </row>
    <row r="10" spans="1:19" s="1" customFormat="1" ht="30" customHeight="1" x14ac:dyDescent="0.25">
      <c r="I10" s="5"/>
      <c r="J10" s="6"/>
      <c r="K10" s="6"/>
      <c r="L10" s="6"/>
      <c r="M10" s="6"/>
      <c r="N10" s="6"/>
      <c r="O10" s="6"/>
      <c r="P10" s="6"/>
      <c r="Q10" s="6"/>
      <c r="R10" s="6"/>
      <c r="S10" s="7"/>
    </row>
    <row r="11" spans="1:19" s="1" customFormat="1" ht="30" customHeight="1" x14ac:dyDescent="0.25">
      <c r="I11" s="5"/>
      <c r="J11" s="6"/>
      <c r="K11" s="6"/>
      <c r="L11" s="6"/>
      <c r="M11" s="6"/>
      <c r="N11" s="6"/>
      <c r="O11" s="6"/>
      <c r="P11" s="6"/>
      <c r="Q11" s="6"/>
      <c r="R11" s="6"/>
      <c r="S11" s="7"/>
    </row>
    <row r="12" spans="1:19" s="1" customFormat="1" ht="30" customHeight="1" x14ac:dyDescent="0.25">
      <c r="I12" s="5"/>
      <c r="J12" s="6"/>
      <c r="K12" s="6"/>
      <c r="L12" s="6"/>
      <c r="M12" s="6"/>
      <c r="N12" s="6"/>
      <c r="O12" s="6"/>
      <c r="P12" s="6"/>
      <c r="Q12" s="6"/>
      <c r="R12" s="6"/>
      <c r="S12" s="7"/>
    </row>
    <row r="13" spans="1:19" s="1" customFormat="1" ht="30" customHeight="1" x14ac:dyDescent="0.25">
      <c r="I13" s="5"/>
      <c r="J13" s="6"/>
      <c r="K13" s="6"/>
      <c r="L13" s="6"/>
      <c r="M13" s="6"/>
      <c r="N13" s="6"/>
      <c r="O13" s="6"/>
      <c r="P13" s="6"/>
      <c r="Q13" s="6"/>
      <c r="R13" s="6"/>
      <c r="S13" s="7"/>
    </row>
    <row r="14" spans="1:19" s="1" customFormat="1" ht="30" customHeight="1" x14ac:dyDescent="0.25">
      <c r="I14" s="5"/>
      <c r="J14" s="6"/>
      <c r="K14" s="6"/>
      <c r="L14" s="6"/>
      <c r="M14" s="6"/>
      <c r="N14" s="6"/>
      <c r="O14" s="6"/>
      <c r="P14" s="6"/>
      <c r="Q14" s="6"/>
      <c r="R14" s="6"/>
      <c r="S14" s="7"/>
    </row>
    <row r="15" spans="1:19" s="1" customFormat="1" ht="30" customHeight="1" x14ac:dyDescent="0.25">
      <c r="I15" s="5"/>
      <c r="J15" s="6"/>
      <c r="K15" s="6"/>
      <c r="L15" s="6"/>
      <c r="M15" s="6"/>
      <c r="N15" s="6"/>
      <c r="O15" s="6"/>
      <c r="P15" s="6"/>
      <c r="Q15" s="6"/>
      <c r="R15" s="6"/>
      <c r="S15" s="7"/>
    </row>
    <row r="16" spans="1:19" s="1" customFormat="1" ht="30" customHeight="1" x14ac:dyDescent="0.25">
      <c r="I16" s="5"/>
      <c r="J16" s="6"/>
      <c r="K16" s="6"/>
      <c r="L16" s="6"/>
      <c r="M16" s="6"/>
      <c r="N16" s="6"/>
      <c r="O16" s="6"/>
      <c r="P16" s="6"/>
      <c r="Q16" s="6"/>
      <c r="R16" s="6"/>
      <c r="S16" s="7"/>
    </row>
    <row r="17" spans="9:19" s="1" customFormat="1" ht="30" customHeight="1" x14ac:dyDescent="0.25">
      <c r="I17" s="5"/>
      <c r="J17" s="6"/>
      <c r="K17" s="6"/>
      <c r="L17" s="6"/>
      <c r="M17" s="6"/>
      <c r="N17" s="6"/>
      <c r="O17" s="6"/>
      <c r="P17" s="6"/>
      <c r="Q17" s="6"/>
      <c r="R17" s="6"/>
      <c r="S17" s="7"/>
    </row>
    <row r="18" spans="9:19" s="1" customFormat="1" ht="30" customHeight="1" x14ac:dyDescent="0.25">
      <c r="I18" s="5"/>
      <c r="J18" s="6"/>
      <c r="K18" s="6"/>
      <c r="L18" s="6"/>
      <c r="M18" s="6"/>
      <c r="N18" s="6"/>
      <c r="O18" s="6"/>
      <c r="P18" s="6"/>
      <c r="Q18" s="6"/>
      <c r="R18" s="6"/>
      <c r="S18" s="7"/>
    </row>
  </sheetData>
  <mergeCells count="1">
    <mergeCell ref="A1:H1"/>
  </mergeCells>
  <phoneticPr fontId="1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报价说明</vt:lpstr>
      <vt:lpstr>报价清单</vt:lpstr>
      <vt:lpstr>报价汇总</vt:lpstr>
      <vt:lpstr>全系列报价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谢冬</dc:creator>
  <cp:lastModifiedBy>User</cp:lastModifiedBy>
  <dcterms:created xsi:type="dcterms:W3CDTF">2022-06-28T07:24:00Z</dcterms:created>
  <dcterms:modified xsi:type="dcterms:W3CDTF">2023-05-15T01:37:58Z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2C37EFBBA72A4617904139A5AE187124_13</vt:lpwstr>
  </property>
</Properties>
</file>