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<sst xmlns="http://schemas.openxmlformats.org/spreadsheetml/2006/main" count="278" uniqueCount="54">
  <si>
    <t>南通沪蔬通农批市场冷库区域划线施工价格清单</t>
  </si>
  <si>
    <t>序号</t>
  </si>
  <si>
    <t>名称</t>
  </si>
  <si>
    <t>内容</t>
  </si>
  <si>
    <t>尺寸</t>
  </si>
  <si>
    <t>单位</t>
  </si>
  <si>
    <t>数量</t>
  </si>
  <si>
    <t>单价</t>
  </si>
  <si>
    <t>金额</t>
  </si>
  <si>
    <t>备注</t>
  </si>
  <si>
    <t>1#1层</t>
  </si>
  <si>
    <t>边缘线</t>
  </si>
  <si>
    <t>1、边缘线 线宽15cm 黄色冷喷线
2、具体做法详见设计图纸</t>
  </si>
  <si>
    <t>线宽15cm</t>
  </si>
  <si>
    <t>米</t>
  </si>
  <si>
    <t xml:space="preserve">装卸作业区 </t>
  </si>
  <si>
    <t>1、地面黄色冷喷文字                                                    2、具体做法详见设计图纸</t>
  </si>
  <si>
    <t>字高60cm</t>
  </si>
  <si>
    <t>套</t>
  </si>
  <si>
    <t>货物临时堆放处</t>
  </si>
  <si>
    <t>字高30cm</t>
  </si>
  <si>
    <t>托盘堆放处</t>
  </si>
  <si>
    <t>托盘停放处</t>
  </si>
  <si>
    <t>托盘临时停放处</t>
  </si>
  <si>
    <t>叉车停放处</t>
  </si>
  <si>
    <t>叉车充电处</t>
  </si>
  <si>
    <t>1#2层</t>
  </si>
  <si>
    <t>废弃托盘堆放处</t>
  </si>
  <si>
    <t>1#3层</t>
  </si>
  <si>
    <t>黄色冷喷线</t>
  </si>
  <si>
    <t>1#4层</t>
  </si>
  <si>
    <t>1#5层</t>
  </si>
  <si>
    <t>1#6层</t>
  </si>
  <si>
    <t>托盘临时堆放处</t>
  </si>
  <si>
    <t>2#1层</t>
  </si>
  <si>
    <t>物品堆放处</t>
  </si>
  <si>
    <t>2#2层</t>
  </si>
  <si>
    <t>2#3层</t>
  </si>
  <si>
    <t>2#4层</t>
  </si>
  <si>
    <t>冷喷字 字高30cm</t>
  </si>
  <si>
    <t>2#5层</t>
  </si>
  <si>
    <t>物资堆放处</t>
  </si>
  <si>
    <t>2#6层</t>
  </si>
  <si>
    <t>杂物堆放处</t>
  </si>
  <si>
    <t>其他标识</t>
  </si>
  <si>
    <t>“库内逃生提示”标识</t>
  </si>
  <si>
    <t>1、KT板裱写真</t>
  </si>
  <si>
    <t>60*80cm</t>
  </si>
  <si>
    <t>块</t>
  </si>
  <si>
    <t>“库内有人，严禁锁门”标识</t>
  </si>
  <si>
    <t>“注意车辆伤害”标识</t>
  </si>
  <si>
    <t>小计：</t>
  </si>
  <si>
    <t>税收：</t>
  </si>
  <si>
    <t>合计：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</si>
</sst>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>
      <protection locked="0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49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4" xfId="0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2"/>
  <sheetViews>
    <sheetView tabSelected="1" workbookViewId="0">
      <selection activeCell="G76" sqref="G76:G78"/>
    </sheetView>
  </sheetViews>
  <sheetFormatPr defaultColWidth="9" defaultRowHeight="14"/>
  <cols>
    <col min="1" max="1" width="7.51818181818182" style="1" customWidth="1"/>
    <col min="2" max="2" width="19.8636363636364" style="1" customWidth="1"/>
    <col min="3" max="3" width="47.4454545454545" style="4" customWidth="1"/>
    <col min="4" max="4" width="24.6727272727273" style="4" customWidth="1"/>
    <col min="5" max="5" width="9.78181818181818" style="1" customWidth="1"/>
    <col min="6" max="6" width="10.7272727272727" style="1" customWidth="1"/>
    <col min="7" max="7" width="12.1727272727273" style="1" customWidth="1"/>
    <col min="8" max="8" width="11.5363636363636" style="1" customWidth="1"/>
    <col min="9" max="9" width="22.2727272727273" style="1" customWidth="1"/>
    <col min="10" max="16375" width="9" style="1"/>
  </cols>
  <sheetData>
    <row r="1" s="1" customFormat="1" ht="41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36" customHeight="1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s="1" customFormat="1" ht="30" customHeight="1" spans="1:9">
      <c r="A3" s="7" t="s">
        <v>10</v>
      </c>
      <c r="B3" s="7"/>
      <c r="C3" s="7"/>
      <c r="D3" s="7"/>
      <c r="E3" s="7"/>
      <c r="F3" s="7"/>
      <c r="G3" s="7"/>
      <c r="H3" s="7"/>
      <c r="I3" s="7"/>
    </row>
    <row r="4" s="1" customFormat="1" ht="50" customHeight="1" spans="1:9">
      <c r="A4" s="6">
        <v>1</v>
      </c>
      <c r="B4" s="6" t="s">
        <v>11</v>
      </c>
      <c r="C4" s="8" t="s">
        <v>12</v>
      </c>
      <c r="D4" s="6" t="s">
        <v>13</v>
      </c>
      <c r="E4" s="6" t="s">
        <v>14</v>
      </c>
      <c r="F4" s="6">
        <v>938.6</v>
      </c>
      <c r="G4" s="6"/>
      <c r="H4" s="6">
        <f t="shared" ref="H4:H15" si="0">(F4*G4)</f>
        <v>0</v>
      </c>
      <c r="I4" s="9"/>
    </row>
    <row r="5" s="1" customFormat="1" ht="50" customHeight="1" spans="1:9">
      <c r="A5" s="6">
        <v>2</v>
      </c>
      <c r="B5" s="6" t="s">
        <v>15</v>
      </c>
      <c r="C5" s="8" t="s">
        <v>16</v>
      </c>
      <c r="D5" s="6" t="s">
        <v>17</v>
      </c>
      <c r="E5" s="6" t="s">
        <v>18</v>
      </c>
      <c r="F5" s="6">
        <v>5</v>
      </c>
      <c r="G5" s="6"/>
      <c r="H5" s="6">
        <f t="shared" si="0"/>
        <v>0</v>
      </c>
      <c r="I5" s="9"/>
    </row>
    <row r="6" s="1" customFormat="1" ht="50" customHeight="1" spans="1:9">
      <c r="A6" s="6">
        <v>3</v>
      </c>
      <c r="B6" s="6" t="s">
        <v>19</v>
      </c>
      <c r="C6" s="8" t="s">
        <v>16</v>
      </c>
      <c r="D6" s="6" t="s">
        <v>20</v>
      </c>
      <c r="E6" s="6" t="s">
        <v>18</v>
      </c>
      <c r="F6" s="6">
        <v>6</v>
      </c>
      <c r="G6" s="6"/>
      <c r="H6" s="6">
        <f t="shared" si="0"/>
        <v>0</v>
      </c>
      <c r="I6" s="9"/>
    </row>
    <row r="7" s="1" customFormat="1" ht="50" customHeight="1" spans="1:9">
      <c r="A7" s="6">
        <v>4</v>
      </c>
      <c r="B7" s="6" t="s">
        <v>21</v>
      </c>
      <c r="C7" s="8" t="s">
        <v>16</v>
      </c>
      <c r="D7" s="6" t="s">
        <v>20</v>
      </c>
      <c r="E7" s="6" t="s">
        <v>18</v>
      </c>
      <c r="F7" s="6">
        <v>2</v>
      </c>
      <c r="G7" s="6"/>
      <c r="H7" s="6">
        <f t="shared" si="0"/>
        <v>0</v>
      </c>
      <c r="I7" s="9"/>
    </row>
    <row r="8" s="1" customFormat="1" ht="50" customHeight="1" spans="1:9">
      <c r="A8" s="6">
        <v>5</v>
      </c>
      <c r="B8" s="6" t="s">
        <v>22</v>
      </c>
      <c r="C8" s="8" t="s">
        <v>16</v>
      </c>
      <c r="D8" s="6" t="s">
        <v>20</v>
      </c>
      <c r="E8" s="6" t="s">
        <v>18</v>
      </c>
      <c r="F8" s="6">
        <v>3</v>
      </c>
      <c r="G8" s="6"/>
      <c r="H8" s="6">
        <f t="shared" si="0"/>
        <v>0</v>
      </c>
      <c r="I8" s="9"/>
    </row>
    <row r="9" s="1" customFormat="1" ht="50" customHeight="1" spans="1:9">
      <c r="A9" s="6">
        <v>6</v>
      </c>
      <c r="B9" s="6" t="s">
        <v>23</v>
      </c>
      <c r="C9" s="8" t="s">
        <v>16</v>
      </c>
      <c r="D9" s="6" t="s">
        <v>20</v>
      </c>
      <c r="E9" s="6" t="s">
        <v>18</v>
      </c>
      <c r="F9" s="6">
        <v>1</v>
      </c>
      <c r="G9" s="6"/>
      <c r="H9" s="6">
        <f t="shared" si="0"/>
        <v>0</v>
      </c>
      <c r="I9" s="9"/>
    </row>
    <row r="10" s="1" customFormat="1" ht="50" customHeight="1" spans="1:9">
      <c r="A10" s="6">
        <v>7</v>
      </c>
      <c r="B10" s="6" t="s">
        <v>24</v>
      </c>
      <c r="C10" s="8" t="s">
        <v>16</v>
      </c>
      <c r="D10" s="6" t="s">
        <v>20</v>
      </c>
      <c r="E10" s="6" t="s">
        <v>18</v>
      </c>
      <c r="F10" s="6">
        <v>5</v>
      </c>
      <c r="G10" s="6"/>
      <c r="H10" s="6">
        <f t="shared" si="0"/>
        <v>0</v>
      </c>
      <c r="I10" s="9"/>
    </row>
    <row r="11" s="1" customFormat="1" ht="50" customHeight="1" spans="1:9">
      <c r="A11" s="6">
        <v>8</v>
      </c>
      <c r="B11" s="6" t="s">
        <v>25</v>
      </c>
      <c r="C11" s="8" t="s">
        <v>16</v>
      </c>
      <c r="D11" s="6" t="s">
        <v>20</v>
      </c>
      <c r="E11" s="6" t="s">
        <v>18</v>
      </c>
      <c r="F11" s="6">
        <v>1</v>
      </c>
      <c r="G11" s="6"/>
      <c r="H11" s="6">
        <f t="shared" si="0"/>
        <v>0</v>
      </c>
      <c r="I11" s="9"/>
    </row>
    <row r="12" s="1" customFormat="1" ht="30" customHeight="1" spans="1:9">
      <c r="A12" s="7" t="s">
        <v>26</v>
      </c>
      <c r="B12" s="7"/>
      <c r="C12" s="7"/>
      <c r="D12" s="7"/>
      <c r="E12" s="7"/>
      <c r="F12" s="7"/>
      <c r="G12" s="7"/>
      <c r="H12" s="7"/>
      <c r="I12" s="7"/>
    </row>
    <row r="13" s="1" customFormat="1" ht="50" customHeight="1" spans="1:9">
      <c r="A13" s="6">
        <v>9</v>
      </c>
      <c r="B13" s="6" t="s">
        <v>11</v>
      </c>
      <c r="C13" s="8" t="s">
        <v>12</v>
      </c>
      <c r="D13" s="6" t="s">
        <v>13</v>
      </c>
      <c r="E13" s="6" t="s">
        <v>14</v>
      </c>
      <c r="F13" s="6">
        <v>188</v>
      </c>
      <c r="G13" s="6"/>
      <c r="H13" s="9">
        <f>(F13*G13)</f>
        <v>0</v>
      </c>
      <c r="I13" s="9"/>
    </row>
    <row r="14" s="1" customFormat="1" ht="50" customHeight="1" spans="1:9">
      <c r="A14" s="6">
        <v>10</v>
      </c>
      <c r="B14" s="6" t="s">
        <v>19</v>
      </c>
      <c r="C14" s="8" t="s">
        <v>16</v>
      </c>
      <c r="D14" s="6" t="s">
        <v>20</v>
      </c>
      <c r="E14" s="6" t="s">
        <v>18</v>
      </c>
      <c r="F14" s="6">
        <v>4</v>
      </c>
      <c r="G14" s="6"/>
      <c r="H14" s="9">
        <f>(F14*G14)</f>
        <v>0</v>
      </c>
      <c r="I14" s="9"/>
    </row>
    <row r="15" s="1" customFormat="1" ht="50" customHeight="1" spans="1:9">
      <c r="A15" s="6">
        <v>11</v>
      </c>
      <c r="B15" s="6" t="s">
        <v>21</v>
      </c>
      <c r="C15" s="8" t="s">
        <v>16</v>
      </c>
      <c r="D15" s="6" t="s">
        <v>20</v>
      </c>
      <c r="E15" s="6" t="s">
        <v>18</v>
      </c>
      <c r="F15" s="6">
        <v>1</v>
      </c>
      <c r="G15" s="6"/>
      <c r="H15" s="9">
        <f t="shared" ref="H15:H24" si="1">(F15*G15)</f>
        <v>0</v>
      </c>
      <c r="I15" s="9"/>
    </row>
    <row r="16" s="1" customFormat="1" ht="50" customHeight="1" spans="1:9">
      <c r="A16" s="6">
        <v>12</v>
      </c>
      <c r="B16" s="6" t="s">
        <v>22</v>
      </c>
      <c r="C16" s="8" t="s">
        <v>16</v>
      </c>
      <c r="D16" s="6" t="s">
        <v>20</v>
      </c>
      <c r="E16" s="6" t="s">
        <v>18</v>
      </c>
      <c r="F16" s="6">
        <v>2</v>
      </c>
      <c r="G16" s="6"/>
      <c r="H16" s="6">
        <f t="shared" si="1"/>
        <v>0</v>
      </c>
      <c r="I16" s="9"/>
    </row>
    <row r="17" s="1" customFormat="1" ht="50" customHeight="1" spans="1:9">
      <c r="A17" s="6">
        <v>13</v>
      </c>
      <c r="B17" s="6" t="s">
        <v>24</v>
      </c>
      <c r="C17" s="8" t="s">
        <v>16</v>
      </c>
      <c r="D17" s="6" t="s">
        <v>20</v>
      </c>
      <c r="E17" s="6" t="s">
        <v>18</v>
      </c>
      <c r="F17" s="6">
        <v>2</v>
      </c>
      <c r="G17" s="6"/>
      <c r="H17" s="6">
        <f t="shared" si="1"/>
        <v>0</v>
      </c>
      <c r="I17" s="14"/>
    </row>
    <row r="18" s="1" customFormat="1" ht="50" customHeight="1" spans="1:9">
      <c r="A18" s="6">
        <v>14</v>
      </c>
      <c r="B18" s="6" t="s">
        <v>27</v>
      </c>
      <c r="C18" s="8" t="s">
        <v>16</v>
      </c>
      <c r="D18" s="6" t="s">
        <v>20</v>
      </c>
      <c r="E18" s="6" t="s">
        <v>18</v>
      </c>
      <c r="F18" s="6">
        <v>1</v>
      </c>
      <c r="G18" s="6"/>
      <c r="H18" s="6">
        <f t="shared" si="1"/>
        <v>0</v>
      </c>
      <c r="I18" s="9"/>
    </row>
    <row r="19" s="1" customFormat="1" ht="30" customHeight="1" spans="1:9">
      <c r="A19" s="10" t="s">
        <v>28</v>
      </c>
      <c r="B19" s="11"/>
      <c r="C19" s="11"/>
      <c r="D19" s="11"/>
      <c r="E19" s="11"/>
      <c r="F19" s="11"/>
      <c r="G19" s="11"/>
      <c r="H19" s="11"/>
      <c r="I19" s="15"/>
    </row>
    <row r="20" s="1" customFormat="1" ht="50" customHeight="1" spans="1:9">
      <c r="A20" s="6">
        <v>15</v>
      </c>
      <c r="B20" s="6" t="s">
        <v>29</v>
      </c>
      <c r="C20" s="8" t="s">
        <v>12</v>
      </c>
      <c r="D20" s="6" t="s">
        <v>13</v>
      </c>
      <c r="E20" s="6" t="s">
        <v>14</v>
      </c>
      <c r="F20" s="6">
        <v>318.6</v>
      </c>
      <c r="G20" s="6"/>
      <c r="H20" s="6">
        <f t="shared" si="1"/>
        <v>0</v>
      </c>
      <c r="I20" s="9"/>
    </row>
    <row r="21" s="1" customFormat="1" ht="50" customHeight="1" spans="1:9">
      <c r="A21" s="6">
        <v>16</v>
      </c>
      <c r="B21" s="6" t="s">
        <v>19</v>
      </c>
      <c r="C21" s="8" t="s">
        <v>16</v>
      </c>
      <c r="D21" s="6" t="s">
        <v>20</v>
      </c>
      <c r="E21" s="6" t="s">
        <v>18</v>
      </c>
      <c r="F21" s="6">
        <v>6</v>
      </c>
      <c r="G21" s="6"/>
      <c r="H21" s="6">
        <f t="shared" si="1"/>
        <v>0</v>
      </c>
      <c r="I21" s="9"/>
    </row>
    <row r="22" s="1" customFormat="1" ht="50" customHeight="1" spans="1:9">
      <c r="A22" s="6">
        <v>17</v>
      </c>
      <c r="B22" s="6" t="s">
        <v>24</v>
      </c>
      <c r="C22" s="8" t="s">
        <v>16</v>
      </c>
      <c r="D22" s="6" t="s">
        <v>20</v>
      </c>
      <c r="E22" s="6" t="s">
        <v>18</v>
      </c>
      <c r="F22" s="6">
        <v>4</v>
      </c>
      <c r="G22" s="6"/>
      <c r="H22" s="6">
        <f t="shared" si="1"/>
        <v>0</v>
      </c>
      <c r="I22" s="9"/>
    </row>
    <row r="23" s="1" customFormat="1" ht="50" customHeight="1" spans="1:9">
      <c r="A23" s="6">
        <v>18</v>
      </c>
      <c r="B23" s="6" t="s">
        <v>25</v>
      </c>
      <c r="C23" s="8" t="s">
        <v>16</v>
      </c>
      <c r="D23" s="6" t="s">
        <v>20</v>
      </c>
      <c r="E23" s="6" t="s">
        <v>18</v>
      </c>
      <c r="F23" s="6">
        <v>2</v>
      </c>
      <c r="G23" s="6"/>
      <c r="H23" s="6">
        <f t="shared" si="1"/>
        <v>0</v>
      </c>
      <c r="I23" s="9"/>
    </row>
    <row r="24" s="1" customFormat="1" ht="50" customHeight="1" spans="1:9">
      <c r="A24" s="6">
        <v>19</v>
      </c>
      <c r="B24" s="6" t="s">
        <v>27</v>
      </c>
      <c r="C24" s="8" t="s">
        <v>16</v>
      </c>
      <c r="D24" s="6" t="s">
        <v>20</v>
      </c>
      <c r="E24" s="6" t="s">
        <v>18</v>
      </c>
      <c r="F24" s="6">
        <v>1</v>
      </c>
      <c r="G24" s="6"/>
      <c r="H24" s="6">
        <f t="shared" si="1"/>
        <v>0</v>
      </c>
      <c r="I24" s="9"/>
    </row>
    <row r="25" s="1" customFormat="1" ht="30" customHeight="1" spans="1:9">
      <c r="A25" s="10" t="s">
        <v>30</v>
      </c>
      <c r="B25" s="11"/>
      <c r="C25" s="11"/>
      <c r="D25" s="11"/>
      <c r="E25" s="11"/>
      <c r="F25" s="11"/>
      <c r="G25" s="11"/>
      <c r="H25" s="11"/>
      <c r="I25" s="15"/>
    </row>
    <row r="26" s="1" customFormat="1" ht="55" customHeight="1" spans="1:9">
      <c r="A26" s="6">
        <v>20</v>
      </c>
      <c r="B26" s="6" t="s">
        <v>29</v>
      </c>
      <c r="C26" s="8" t="s">
        <v>12</v>
      </c>
      <c r="D26" s="6" t="s">
        <v>13</v>
      </c>
      <c r="E26" s="6" t="s">
        <v>14</v>
      </c>
      <c r="F26" s="6">
        <v>262.8</v>
      </c>
      <c r="G26" s="6"/>
      <c r="H26" s="6">
        <f>(F26*G26)</f>
        <v>0</v>
      </c>
      <c r="I26" s="9"/>
    </row>
    <row r="27" s="1" customFormat="1" ht="55" customHeight="1" spans="1:9">
      <c r="A27" s="6">
        <v>21</v>
      </c>
      <c r="B27" s="6" t="s">
        <v>19</v>
      </c>
      <c r="C27" s="8" t="s">
        <v>16</v>
      </c>
      <c r="D27" s="6" t="s">
        <v>20</v>
      </c>
      <c r="E27" s="6" t="s">
        <v>18</v>
      </c>
      <c r="F27" s="6">
        <v>6</v>
      </c>
      <c r="G27" s="6"/>
      <c r="H27" s="6">
        <f>(F27*G27)</f>
        <v>0</v>
      </c>
      <c r="I27" s="9"/>
    </row>
    <row r="28" s="1" customFormat="1" ht="55" customHeight="1" spans="1:9">
      <c r="A28" s="6">
        <v>22</v>
      </c>
      <c r="B28" s="6" t="s">
        <v>24</v>
      </c>
      <c r="C28" s="8" t="s">
        <v>16</v>
      </c>
      <c r="D28" s="6" t="s">
        <v>20</v>
      </c>
      <c r="E28" s="6" t="s">
        <v>18</v>
      </c>
      <c r="F28" s="6">
        <v>3</v>
      </c>
      <c r="G28" s="6"/>
      <c r="H28" s="6">
        <f>(F28*G28)</f>
        <v>0</v>
      </c>
      <c r="I28" s="9"/>
    </row>
    <row r="29" s="1" customFormat="1" ht="55" customHeight="1" spans="1:9">
      <c r="A29" s="6">
        <v>23</v>
      </c>
      <c r="B29" s="6" t="s">
        <v>25</v>
      </c>
      <c r="C29" s="8" t="s">
        <v>16</v>
      </c>
      <c r="D29" s="6" t="s">
        <v>20</v>
      </c>
      <c r="E29" s="6" t="s">
        <v>18</v>
      </c>
      <c r="F29" s="6">
        <v>3</v>
      </c>
      <c r="G29" s="6"/>
      <c r="H29" s="6">
        <f>(F29*G29)</f>
        <v>0</v>
      </c>
      <c r="I29" s="9"/>
    </row>
    <row r="30" s="1" customFormat="1" ht="55" customHeight="1" spans="1:9">
      <c r="A30" s="6">
        <v>24</v>
      </c>
      <c r="B30" s="6" t="s">
        <v>27</v>
      </c>
      <c r="C30" s="8" t="s">
        <v>16</v>
      </c>
      <c r="D30" s="6" t="s">
        <v>20</v>
      </c>
      <c r="E30" s="6" t="s">
        <v>18</v>
      </c>
      <c r="F30" s="6">
        <v>2</v>
      </c>
      <c r="G30" s="6"/>
      <c r="H30" s="6">
        <f>(F30*G30)</f>
        <v>0</v>
      </c>
      <c r="I30" s="9"/>
    </row>
    <row r="31" s="1" customFormat="1" ht="30" customHeight="1" spans="1:9">
      <c r="A31" s="10" t="s">
        <v>31</v>
      </c>
      <c r="B31" s="11"/>
      <c r="C31" s="11"/>
      <c r="D31" s="11"/>
      <c r="E31" s="11"/>
      <c r="F31" s="11"/>
      <c r="G31" s="11"/>
      <c r="H31" s="11"/>
      <c r="I31" s="15"/>
    </row>
    <row r="32" s="1" customFormat="1" ht="55" customHeight="1" spans="1:9">
      <c r="A32" s="6">
        <v>25</v>
      </c>
      <c r="B32" s="6" t="s">
        <v>29</v>
      </c>
      <c r="C32" s="8" t="s">
        <v>12</v>
      </c>
      <c r="D32" s="6" t="s">
        <v>13</v>
      </c>
      <c r="E32" s="6" t="s">
        <v>14</v>
      </c>
      <c r="F32" s="6">
        <v>82.6</v>
      </c>
      <c r="G32" s="6"/>
      <c r="H32" s="6">
        <f>(F32*G32)</f>
        <v>0</v>
      </c>
      <c r="I32" s="6"/>
    </row>
    <row r="33" s="1" customFormat="1" ht="55" customHeight="1" spans="1:9">
      <c r="A33" s="6">
        <v>26</v>
      </c>
      <c r="B33" s="6" t="s">
        <v>19</v>
      </c>
      <c r="C33" s="8" t="s">
        <v>16</v>
      </c>
      <c r="D33" s="6" t="s">
        <v>20</v>
      </c>
      <c r="E33" s="6" t="s">
        <v>18</v>
      </c>
      <c r="F33" s="6">
        <v>4</v>
      </c>
      <c r="G33" s="6"/>
      <c r="H33" s="6">
        <f>(F33*G33)</f>
        <v>0</v>
      </c>
      <c r="I33" s="6"/>
    </row>
    <row r="34" s="1" customFormat="1" ht="55" customHeight="1" spans="1:9">
      <c r="A34" s="6">
        <v>27</v>
      </c>
      <c r="B34" s="6" t="s">
        <v>21</v>
      </c>
      <c r="C34" s="8" t="s">
        <v>16</v>
      </c>
      <c r="D34" s="6" t="s">
        <v>20</v>
      </c>
      <c r="E34" s="6" t="s">
        <v>18</v>
      </c>
      <c r="F34" s="6">
        <v>1</v>
      </c>
      <c r="G34" s="6"/>
      <c r="H34" s="6">
        <f>(F34*G34)</f>
        <v>0</v>
      </c>
      <c r="I34" s="6"/>
    </row>
    <row r="35" s="1" customFormat="1" ht="55" customHeight="1" spans="1:9">
      <c r="A35" s="6">
        <v>28</v>
      </c>
      <c r="B35" s="6" t="s">
        <v>25</v>
      </c>
      <c r="C35" s="8" t="s">
        <v>16</v>
      </c>
      <c r="D35" s="6" t="s">
        <v>20</v>
      </c>
      <c r="E35" s="6" t="s">
        <v>18</v>
      </c>
      <c r="F35" s="6">
        <v>2</v>
      </c>
      <c r="G35" s="6"/>
      <c r="H35" s="6">
        <f>(F35*G35)</f>
        <v>0</v>
      </c>
      <c r="I35" s="6"/>
    </row>
    <row r="36" s="1" customFormat="1" ht="55" customHeight="1" spans="1:9">
      <c r="A36" s="6">
        <v>29</v>
      </c>
      <c r="B36" s="6" t="s">
        <v>27</v>
      </c>
      <c r="C36" s="8" t="s">
        <v>16</v>
      </c>
      <c r="D36" s="6" t="s">
        <v>20</v>
      </c>
      <c r="E36" s="6" t="s">
        <v>18</v>
      </c>
      <c r="F36" s="6">
        <v>1</v>
      </c>
      <c r="G36" s="6"/>
      <c r="H36" s="6">
        <f>(F36*G36)</f>
        <v>0</v>
      </c>
      <c r="I36" s="6"/>
    </row>
    <row r="37" s="1" customFormat="1" ht="30" customHeight="1" spans="1:9">
      <c r="A37" s="12" t="s">
        <v>32</v>
      </c>
      <c r="B37" s="13"/>
      <c r="C37" s="13"/>
      <c r="D37" s="13"/>
      <c r="E37" s="13"/>
      <c r="F37" s="13"/>
      <c r="G37" s="13"/>
      <c r="H37" s="13"/>
      <c r="I37" s="16"/>
    </row>
    <row r="38" s="1" customFormat="1" ht="50" customHeight="1" spans="1:9">
      <c r="A38" s="6">
        <v>30</v>
      </c>
      <c r="B38" s="6" t="s">
        <v>29</v>
      </c>
      <c r="C38" s="8" t="s">
        <v>12</v>
      </c>
      <c r="D38" s="6" t="s">
        <v>13</v>
      </c>
      <c r="E38" s="6" t="s">
        <v>14</v>
      </c>
      <c r="F38" s="6">
        <v>278.8</v>
      </c>
      <c r="G38" s="6"/>
      <c r="H38" s="6">
        <f>(F38*G38)</f>
        <v>0</v>
      </c>
      <c r="I38" s="9"/>
    </row>
    <row r="39" s="1" customFormat="1" ht="50" customHeight="1" spans="1:9">
      <c r="A39" s="6">
        <v>31</v>
      </c>
      <c r="B39" s="6" t="s">
        <v>19</v>
      </c>
      <c r="C39" s="8" t="s">
        <v>16</v>
      </c>
      <c r="D39" s="6" t="s">
        <v>20</v>
      </c>
      <c r="E39" s="6" t="s">
        <v>18</v>
      </c>
      <c r="F39" s="6">
        <v>6</v>
      </c>
      <c r="G39" s="6"/>
      <c r="H39" s="6">
        <f>(F39*G39)</f>
        <v>0</v>
      </c>
      <c r="I39" s="9"/>
    </row>
    <row r="40" s="1" customFormat="1" ht="50" customHeight="1" spans="1:9">
      <c r="A40" s="6">
        <v>32</v>
      </c>
      <c r="B40" s="6" t="s">
        <v>33</v>
      </c>
      <c r="C40" s="8" t="s">
        <v>16</v>
      </c>
      <c r="D40" s="6" t="s">
        <v>20</v>
      </c>
      <c r="E40" s="6" t="s">
        <v>18</v>
      </c>
      <c r="F40" s="6">
        <v>1</v>
      </c>
      <c r="G40" s="6"/>
      <c r="H40" s="6">
        <f>(F40*G40)</f>
        <v>0</v>
      </c>
      <c r="I40" s="9"/>
    </row>
    <row r="41" s="1" customFormat="1" ht="50" customHeight="1" spans="1:9">
      <c r="A41" s="6">
        <v>33</v>
      </c>
      <c r="B41" s="6" t="s">
        <v>24</v>
      </c>
      <c r="C41" s="8" t="s">
        <v>16</v>
      </c>
      <c r="D41" s="6" t="s">
        <v>20</v>
      </c>
      <c r="E41" s="6" t="s">
        <v>18</v>
      </c>
      <c r="F41" s="6">
        <v>4</v>
      </c>
      <c r="G41" s="6"/>
      <c r="H41" s="6">
        <f>(F41*G41)</f>
        <v>0</v>
      </c>
      <c r="I41" s="9"/>
    </row>
    <row r="42" s="1" customFormat="1" ht="50" customHeight="1" spans="1:9">
      <c r="A42" s="6">
        <v>34</v>
      </c>
      <c r="B42" s="6" t="s">
        <v>25</v>
      </c>
      <c r="C42" s="8" t="s">
        <v>16</v>
      </c>
      <c r="D42" s="6" t="s">
        <v>20</v>
      </c>
      <c r="E42" s="6" t="s">
        <v>18</v>
      </c>
      <c r="F42" s="6">
        <v>1</v>
      </c>
      <c r="G42" s="6"/>
      <c r="H42" s="6">
        <f>(F42*G42)</f>
        <v>0</v>
      </c>
      <c r="I42" s="9"/>
    </row>
    <row r="43" s="2" customFormat="1" ht="30" customHeight="1" spans="1:9">
      <c r="A43" s="10" t="s">
        <v>34</v>
      </c>
      <c r="B43" s="11"/>
      <c r="C43" s="11"/>
      <c r="D43" s="11"/>
      <c r="E43" s="11"/>
      <c r="F43" s="11"/>
      <c r="G43" s="11"/>
      <c r="H43" s="11"/>
      <c r="I43" s="15"/>
    </row>
    <row r="44" s="1" customFormat="1" ht="50" customHeight="1" spans="1:9">
      <c r="A44" s="6">
        <v>35</v>
      </c>
      <c r="B44" s="6" t="s">
        <v>29</v>
      </c>
      <c r="C44" s="8" t="s">
        <v>12</v>
      </c>
      <c r="D44" s="6" t="s">
        <v>13</v>
      </c>
      <c r="E44" s="6" t="s">
        <v>14</v>
      </c>
      <c r="F44" s="6">
        <v>826.3</v>
      </c>
      <c r="G44" s="6"/>
      <c r="H44" s="6">
        <f t="shared" ref="H44:H50" si="2">(F44*G44)</f>
        <v>0</v>
      </c>
      <c r="I44" s="6"/>
    </row>
    <row r="45" s="1" customFormat="1" ht="50" customHeight="1" spans="1:9">
      <c r="A45" s="6">
        <v>36</v>
      </c>
      <c r="B45" s="6" t="s">
        <v>15</v>
      </c>
      <c r="C45" s="8" t="s">
        <v>16</v>
      </c>
      <c r="D45" s="6" t="s">
        <v>17</v>
      </c>
      <c r="E45" s="6" t="s">
        <v>18</v>
      </c>
      <c r="F45" s="6">
        <v>4</v>
      </c>
      <c r="G45" s="6"/>
      <c r="H45" s="6">
        <f t="shared" si="2"/>
        <v>0</v>
      </c>
      <c r="I45" s="6"/>
    </row>
    <row r="46" s="1" customFormat="1" ht="50" customHeight="1" spans="1:9">
      <c r="A46" s="6">
        <v>37</v>
      </c>
      <c r="B46" s="6" t="s">
        <v>19</v>
      </c>
      <c r="C46" s="8" t="s">
        <v>16</v>
      </c>
      <c r="D46" s="6" t="s">
        <v>20</v>
      </c>
      <c r="E46" s="6" t="s">
        <v>18</v>
      </c>
      <c r="F46" s="6">
        <v>5</v>
      </c>
      <c r="G46" s="6"/>
      <c r="H46" s="6">
        <f t="shared" si="2"/>
        <v>0</v>
      </c>
      <c r="I46" s="6"/>
    </row>
    <row r="47" s="1" customFormat="1" ht="50" customHeight="1" spans="1:9">
      <c r="A47" s="6">
        <v>38</v>
      </c>
      <c r="B47" s="6" t="s">
        <v>35</v>
      </c>
      <c r="C47" s="8" t="s">
        <v>16</v>
      </c>
      <c r="D47" s="6" t="s">
        <v>20</v>
      </c>
      <c r="E47" s="6" t="s">
        <v>18</v>
      </c>
      <c r="F47" s="6">
        <v>1</v>
      </c>
      <c r="G47" s="6"/>
      <c r="H47" s="6">
        <f t="shared" si="2"/>
        <v>0</v>
      </c>
      <c r="I47" s="6"/>
    </row>
    <row r="48" s="1" customFormat="1" ht="50" customHeight="1" spans="1:9">
      <c r="A48" s="6">
        <v>39</v>
      </c>
      <c r="B48" s="6" t="s">
        <v>23</v>
      </c>
      <c r="C48" s="8" t="s">
        <v>16</v>
      </c>
      <c r="D48" s="6" t="s">
        <v>20</v>
      </c>
      <c r="E48" s="6" t="s">
        <v>18</v>
      </c>
      <c r="F48" s="6">
        <v>1</v>
      </c>
      <c r="G48" s="6"/>
      <c r="H48" s="6">
        <f t="shared" si="2"/>
        <v>0</v>
      </c>
      <c r="I48" s="6"/>
    </row>
    <row r="49" s="1" customFormat="1" ht="50" customHeight="1" spans="1:9">
      <c r="A49" s="6">
        <v>40</v>
      </c>
      <c r="B49" s="6" t="s">
        <v>24</v>
      </c>
      <c r="C49" s="8" t="s">
        <v>16</v>
      </c>
      <c r="D49" s="6" t="s">
        <v>20</v>
      </c>
      <c r="E49" s="6" t="s">
        <v>18</v>
      </c>
      <c r="F49" s="6">
        <v>10</v>
      </c>
      <c r="G49" s="6"/>
      <c r="H49" s="6">
        <f t="shared" si="2"/>
        <v>0</v>
      </c>
      <c r="I49" s="6"/>
    </row>
    <row r="50" s="1" customFormat="1" ht="50" customHeight="1" spans="1:9">
      <c r="A50" s="6">
        <v>41</v>
      </c>
      <c r="B50" s="6" t="s">
        <v>25</v>
      </c>
      <c r="C50" s="8" t="s">
        <v>16</v>
      </c>
      <c r="D50" s="6" t="s">
        <v>20</v>
      </c>
      <c r="E50" s="6" t="s">
        <v>18</v>
      </c>
      <c r="F50" s="6">
        <v>3</v>
      </c>
      <c r="G50" s="6"/>
      <c r="H50" s="6">
        <f t="shared" si="2"/>
        <v>0</v>
      </c>
      <c r="I50" s="6"/>
    </row>
    <row r="51" s="2" customFormat="1" ht="30" customHeight="1" spans="1:9">
      <c r="A51" s="10" t="s">
        <v>36</v>
      </c>
      <c r="B51" s="11"/>
      <c r="C51" s="11"/>
      <c r="D51" s="11"/>
      <c r="E51" s="11"/>
      <c r="F51" s="11"/>
      <c r="G51" s="11"/>
      <c r="H51" s="11"/>
      <c r="I51" s="15"/>
    </row>
    <row r="52" s="1" customFormat="1" ht="50" customHeight="1" spans="1:9">
      <c r="A52" s="6">
        <v>42</v>
      </c>
      <c r="B52" s="6" t="s">
        <v>29</v>
      </c>
      <c r="C52" s="8" t="s">
        <v>12</v>
      </c>
      <c r="D52" s="6" t="s">
        <v>13</v>
      </c>
      <c r="E52" s="6" t="s">
        <v>14</v>
      </c>
      <c r="F52" s="6">
        <v>44.9</v>
      </c>
      <c r="G52" s="6"/>
      <c r="H52" s="6">
        <f>(F52*G52)</f>
        <v>0</v>
      </c>
      <c r="I52" s="6"/>
    </row>
    <row r="53" s="1" customFormat="1" ht="50" customHeight="1" spans="1:9">
      <c r="A53" s="6">
        <v>43</v>
      </c>
      <c r="B53" s="6" t="s">
        <v>24</v>
      </c>
      <c r="C53" s="8" t="s">
        <v>16</v>
      </c>
      <c r="D53" s="6" t="s">
        <v>20</v>
      </c>
      <c r="E53" s="6" t="s">
        <v>18</v>
      </c>
      <c r="F53" s="6">
        <v>2</v>
      </c>
      <c r="G53" s="6"/>
      <c r="H53" s="6">
        <f>(F53*G53)</f>
        <v>0</v>
      </c>
      <c r="I53" s="6"/>
    </row>
    <row r="54" s="1" customFormat="1" ht="50" customHeight="1" spans="1:9">
      <c r="A54" s="6">
        <v>44</v>
      </c>
      <c r="B54" s="6" t="s">
        <v>27</v>
      </c>
      <c r="C54" s="8" t="s">
        <v>16</v>
      </c>
      <c r="D54" s="6" t="s">
        <v>20</v>
      </c>
      <c r="E54" s="6" t="s">
        <v>18</v>
      </c>
      <c r="F54" s="6">
        <v>1</v>
      </c>
      <c r="G54" s="6"/>
      <c r="H54" s="6">
        <f>(F54*G54)</f>
        <v>0</v>
      </c>
      <c r="I54" s="6"/>
    </row>
    <row r="55" s="1" customFormat="1" ht="30" customHeight="1" spans="1:9">
      <c r="A55" s="12" t="s">
        <v>37</v>
      </c>
      <c r="B55" s="13"/>
      <c r="C55" s="13"/>
      <c r="D55" s="13"/>
      <c r="E55" s="13"/>
      <c r="F55" s="13"/>
      <c r="G55" s="13"/>
      <c r="H55" s="13"/>
      <c r="I55" s="16"/>
    </row>
    <row r="56" s="1" customFormat="1" ht="50" customHeight="1" spans="1:9">
      <c r="A56" s="6">
        <v>45</v>
      </c>
      <c r="B56" s="6" t="s">
        <v>29</v>
      </c>
      <c r="C56" s="8" t="s">
        <v>12</v>
      </c>
      <c r="D56" s="6" t="s">
        <v>13</v>
      </c>
      <c r="E56" s="6" t="s">
        <v>14</v>
      </c>
      <c r="F56" s="6">
        <v>30.5</v>
      </c>
      <c r="G56" s="6"/>
      <c r="H56" s="6">
        <f>(F56*G56)</f>
        <v>0</v>
      </c>
      <c r="I56" s="6"/>
    </row>
    <row r="57" s="1" customFormat="1" ht="50" customHeight="1" spans="1:9">
      <c r="A57" s="6">
        <v>46</v>
      </c>
      <c r="B57" s="6" t="s">
        <v>27</v>
      </c>
      <c r="C57" s="8" t="s">
        <v>16</v>
      </c>
      <c r="D57" s="6" t="s">
        <v>20</v>
      </c>
      <c r="E57" s="6" t="s">
        <v>18</v>
      </c>
      <c r="F57" s="6">
        <v>1</v>
      </c>
      <c r="G57" s="6"/>
      <c r="H57" s="6">
        <f>(F57*G57)</f>
        <v>0</v>
      </c>
      <c r="I57" s="6"/>
    </row>
    <row r="58" s="1" customFormat="1" ht="30" customHeight="1" spans="1:9">
      <c r="A58" s="10" t="s">
        <v>38</v>
      </c>
      <c r="B58" s="11"/>
      <c r="C58" s="11"/>
      <c r="D58" s="11"/>
      <c r="E58" s="11"/>
      <c r="F58" s="11"/>
      <c r="G58" s="11"/>
      <c r="H58" s="11"/>
      <c r="I58" s="15"/>
    </row>
    <row r="59" s="1" customFormat="1" ht="50" customHeight="1" spans="1:9">
      <c r="A59" s="6">
        <v>47</v>
      </c>
      <c r="B59" s="6" t="s">
        <v>29</v>
      </c>
      <c r="C59" s="8" t="s">
        <v>12</v>
      </c>
      <c r="D59" s="6" t="s">
        <v>13</v>
      </c>
      <c r="E59" s="6" t="s">
        <v>14</v>
      </c>
      <c r="F59" s="6">
        <v>30.5</v>
      </c>
      <c r="G59" s="6"/>
      <c r="H59" s="6">
        <f>(F59*G59)</f>
        <v>0</v>
      </c>
      <c r="I59" s="6"/>
    </row>
    <row r="60" s="1" customFormat="1" ht="50" customHeight="1" spans="1:9">
      <c r="A60" s="6">
        <v>48</v>
      </c>
      <c r="B60" s="6" t="s">
        <v>27</v>
      </c>
      <c r="C60" s="8" t="s">
        <v>16</v>
      </c>
      <c r="D60" s="6" t="s">
        <v>39</v>
      </c>
      <c r="E60" s="6" t="s">
        <v>18</v>
      </c>
      <c r="F60" s="6">
        <v>1</v>
      </c>
      <c r="G60" s="6"/>
      <c r="H60" s="6">
        <f>(F60*G60)</f>
        <v>0</v>
      </c>
      <c r="I60" s="6"/>
    </row>
    <row r="61" s="1" customFormat="1" ht="30" customHeight="1" spans="1:9">
      <c r="A61" s="10" t="s">
        <v>40</v>
      </c>
      <c r="B61" s="11"/>
      <c r="C61" s="11"/>
      <c r="D61" s="11"/>
      <c r="E61" s="11"/>
      <c r="F61" s="11"/>
      <c r="G61" s="11"/>
      <c r="H61" s="11"/>
      <c r="I61" s="15"/>
    </row>
    <row r="62" s="1" customFormat="1" ht="50" customHeight="1" spans="1:9">
      <c r="A62" s="6">
        <v>49</v>
      </c>
      <c r="B62" s="6" t="s">
        <v>29</v>
      </c>
      <c r="C62" s="8" t="s">
        <v>12</v>
      </c>
      <c r="D62" s="6" t="s">
        <v>13</v>
      </c>
      <c r="E62" s="6" t="s">
        <v>14</v>
      </c>
      <c r="F62" s="6">
        <v>50.4</v>
      </c>
      <c r="G62" s="6"/>
      <c r="H62" s="6">
        <f>(F62*G62)</f>
        <v>0</v>
      </c>
      <c r="I62" s="9"/>
    </row>
    <row r="63" s="1" customFormat="1" ht="50" customHeight="1" spans="1:9">
      <c r="A63" s="6">
        <v>50</v>
      </c>
      <c r="B63" s="6" t="s">
        <v>24</v>
      </c>
      <c r="C63" s="8" t="s">
        <v>16</v>
      </c>
      <c r="D63" s="6" t="s">
        <v>20</v>
      </c>
      <c r="E63" s="6" t="s">
        <v>18</v>
      </c>
      <c r="F63" s="6">
        <v>1</v>
      </c>
      <c r="G63" s="6"/>
      <c r="H63" s="6">
        <f>(F63*G63)</f>
        <v>0</v>
      </c>
      <c r="I63" s="9"/>
    </row>
    <row r="64" s="1" customFormat="1" ht="50" customHeight="1" spans="1:9">
      <c r="A64" s="6">
        <v>51</v>
      </c>
      <c r="B64" s="6" t="s">
        <v>25</v>
      </c>
      <c r="C64" s="8" t="s">
        <v>16</v>
      </c>
      <c r="D64" s="6" t="s">
        <v>20</v>
      </c>
      <c r="E64" s="6" t="s">
        <v>18</v>
      </c>
      <c r="F64" s="6">
        <v>1</v>
      </c>
      <c r="G64" s="6"/>
      <c r="H64" s="6">
        <f>(F64*G64)</f>
        <v>0</v>
      </c>
      <c r="I64" s="9"/>
    </row>
    <row r="65" s="1" customFormat="1" ht="50" customHeight="1" spans="1:9">
      <c r="A65" s="6">
        <v>52</v>
      </c>
      <c r="B65" s="6" t="s">
        <v>41</v>
      </c>
      <c r="C65" s="8" t="s">
        <v>16</v>
      </c>
      <c r="D65" s="6" t="s">
        <v>20</v>
      </c>
      <c r="E65" s="6" t="s">
        <v>18</v>
      </c>
      <c r="F65" s="6">
        <v>1</v>
      </c>
      <c r="G65" s="6"/>
      <c r="H65" s="6">
        <f>(F65*G65)</f>
        <v>0</v>
      </c>
      <c r="I65" s="9"/>
    </row>
    <row r="66" s="1" customFormat="1" ht="50" customHeight="1" spans="1:9">
      <c r="A66" s="6">
        <v>53</v>
      </c>
      <c r="B66" s="6" t="s">
        <v>27</v>
      </c>
      <c r="C66" s="8" t="s">
        <v>16</v>
      </c>
      <c r="D66" s="6" t="s">
        <v>20</v>
      </c>
      <c r="E66" s="6" t="s">
        <v>18</v>
      </c>
      <c r="F66" s="6">
        <v>1</v>
      </c>
      <c r="G66" s="6"/>
      <c r="H66" s="6">
        <f>(F66*G66)</f>
        <v>0</v>
      </c>
      <c r="I66" s="9"/>
    </row>
    <row r="67" s="3" customFormat="1" ht="30" customHeight="1" spans="1:9">
      <c r="A67" s="12" t="s">
        <v>42</v>
      </c>
      <c r="B67" s="13"/>
      <c r="C67" s="13"/>
      <c r="D67" s="13"/>
      <c r="E67" s="13"/>
      <c r="F67" s="13"/>
      <c r="G67" s="13"/>
      <c r="H67" s="13"/>
      <c r="I67" s="16"/>
    </row>
    <row r="68" s="1" customFormat="1" ht="50" customHeight="1" spans="1:9">
      <c r="A68" s="6">
        <v>54</v>
      </c>
      <c r="B68" s="6" t="s">
        <v>29</v>
      </c>
      <c r="C68" s="8" t="s">
        <v>12</v>
      </c>
      <c r="D68" s="6" t="s">
        <v>13</v>
      </c>
      <c r="E68" s="6" t="s">
        <v>14</v>
      </c>
      <c r="F68" s="6">
        <v>264.3</v>
      </c>
      <c r="G68" s="6"/>
      <c r="H68" s="6">
        <f t="shared" ref="H68:H74" si="3">(F68*G68)</f>
        <v>0</v>
      </c>
      <c r="I68" s="6"/>
    </row>
    <row r="69" s="1" customFormat="1" ht="50" customHeight="1" spans="1:9">
      <c r="A69" s="6">
        <v>55</v>
      </c>
      <c r="B69" s="6" t="s">
        <v>19</v>
      </c>
      <c r="C69" s="8" t="s">
        <v>16</v>
      </c>
      <c r="D69" s="6" t="s">
        <v>20</v>
      </c>
      <c r="E69" s="6" t="s">
        <v>18</v>
      </c>
      <c r="F69" s="6">
        <v>6</v>
      </c>
      <c r="G69" s="6"/>
      <c r="H69" s="6">
        <f t="shared" si="3"/>
        <v>0</v>
      </c>
      <c r="I69" s="6"/>
    </row>
    <row r="70" s="1" customFormat="1" ht="50" customHeight="1" spans="1:9">
      <c r="A70" s="6">
        <v>56</v>
      </c>
      <c r="B70" s="6" t="s">
        <v>24</v>
      </c>
      <c r="C70" s="8" t="s">
        <v>16</v>
      </c>
      <c r="D70" s="6" t="s">
        <v>20</v>
      </c>
      <c r="E70" s="6" t="s">
        <v>18</v>
      </c>
      <c r="F70" s="6">
        <v>2</v>
      </c>
      <c r="G70" s="6"/>
      <c r="H70" s="6">
        <f t="shared" si="3"/>
        <v>0</v>
      </c>
      <c r="I70" s="6"/>
    </row>
    <row r="71" s="1" customFormat="1" ht="50" customHeight="1" spans="1:9">
      <c r="A71" s="6">
        <v>57</v>
      </c>
      <c r="B71" s="6" t="s">
        <v>25</v>
      </c>
      <c r="C71" s="8" t="s">
        <v>16</v>
      </c>
      <c r="D71" s="6" t="s">
        <v>20</v>
      </c>
      <c r="E71" s="6" t="s">
        <v>18</v>
      </c>
      <c r="F71" s="6">
        <v>2</v>
      </c>
      <c r="G71" s="6"/>
      <c r="H71" s="6">
        <f t="shared" si="3"/>
        <v>0</v>
      </c>
      <c r="I71" s="6"/>
    </row>
    <row r="72" s="1" customFormat="1" ht="50" customHeight="1" spans="1:9">
      <c r="A72" s="6">
        <v>58</v>
      </c>
      <c r="B72" s="6" t="s">
        <v>33</v>
      </c>
      <c r="C72" s="8" t="s">
        <v>16</v>
      </c>
      <c r="D72" s="6" t="s">
        <v>20</v>
      </c>
      <c r="E72" s="6" t="s">
        <v>18</v>
      </c>
      <c r="F72" s="6">
        <v>2</v>
      </c>
      <c r="G72" s="6"/>
      <c r="H72" s="6">
        <f t="shared" si="3"/>
        <v>0</v>
      </c>
      <c r="I72" s="6"/>
    </row>
    <row r="73" s="1" customFormat="1" ht="50" customHeight="1" spans="1:9">
      <c r="A73" s="6">
        <v>59</v>
      </c>
      <c r="B73" s="6" t="s">
        <v>43</v>
      </c>
      <c r="C73" s="8" t="s">
        <v>16</v>
      </c>
      <c r="D73" s="6" t="s">
        <v>20</v>
      </c>
      <c r="E73" s="6" t="s">
        <v>18</v>
      </c>
      <c r="F73" s="6">
        <v>1</v>
      </c>
      <c r="G73" s="6"/>
      <c r="H73" s="6">
        <f t="shared" si="3"/>
        <v>0</v>
      </c>
      <c r="I73" s="6"/>
    </row>
    <row r="74" s="1" customFormat="1" ht="50" customHeight="1" spans="1:9">
      <c r="A74" s="6">
        <v>60</v>
      </c>
      <c r="B74" s="6" t="s">
        <v>27</v>
      </c>
      <c r="C74" s="8" t="s">
        <v>16</v>
      </c>
      <c r="D74" s="6" t="s">
        <v>20</v>
      </c>
      <c r="E74" s="6" t="s">
        <v>18</v>
      </c>
      <c r="F74" s="6">
        <v>1</v>
      </c>
      <c r="G74" s="6"/>
      <c r="H74" s="6">
        <f t="shared" si="3"/>
        <v>0</v>
      </c>
      <c r="I74" s="6"/>
    </row>
    <row r="75" s="1" customFormat="1" ht="30" customHeight="1" spans="1:9">
      <c r="A75" s="12" t="s">
        <v>44</v>
      </c>
      <c r="B75" s="13"/>
      <c r="C75" s="13"/>
      <c r="D75" s="13"/>
      <c r="E75" s="13"/>
      <c r="F75" s="13"/>
      <c r="G75" s="13"/>
      <c r="H75" s="13"/>
      <c r="I75" s="16"/>
    </row>
    <row r="76" s="1" customFormat="1" ht="50" customHeight="1" spans="1:9">
      <c r="A76" s="6">
        <v>1</v>
      </c>
      <c r="B76" s="17" t="s">
        <v>45</v>
      </c>
      <c r="C76" s="8" t="s">
        <v>46</v>
      </c>
      <c r="D76" s="6" t="s">
        <v>47</v>
      </c>
      <c r="E76" s="6" t="s">
        <v>48</v>
      </c>
      <c r="F76" s="6">
        <v>48</v>
      </c>
      <c r="G76" s="6"/>
      <c r="H76" s="6">
        <f t="shared" ref="H76:H78" si="4">(F76*G76)</f>
        <v>0</v>
      </c>
      <c r="I76" s="6"/>
    </row>
    <row r="77" s="1" customFormat="1" ht="50" customHeight="1" spans="1:9">
      <c r="A77" s="6">
        <v>2</v>
      </c>
      <c r="B77" s="17" t="s">
        <v>49</v>
      </c>
      <c r="C77" s="8" t="s">
        <v>46</v>
      </c>
      <c r="D77" s="6" t="s">
        <v>47</v>
      </c>
      <c r="E77" s="6" t="s">
        <v>48</v>
      </c>
      <c r="F77" s="6">
        <v>2</v>
      </c>
      <c r="G77" s="6"/>
      <c r="H77" s="6">
        <f t="shared" si="4"/>
        <v>0</v>
      </c>
      <c r="I77" s="6"/>
    </row>
    <row r="78" s="1" customFormat="1" ht="50" customHeight="1" spans="1:9">
      <c r="A78" s="6">
        <v>3</v>
      </c>
      <c r="B78" s="17" t="s">
        <v>50</v>
      </c>
      <c r="C78" s="8" t="s">
        <v>46</v>
      </c>
      <c r="D78" s="6" t="s">
        <v>47</v>
      </c>
      <c r="E78" s="6" t="s">
        <v>48</v>
      </c>
      <c r="F78" s="6">
        <v>8</v>
      </c>
      <c r="G78" s="6"/>
      <c r="H78" s="6">
        <f t="shared" si="4"/>
        <v>0</v>
      </c>
      <c r="I78" s="6"/>
    </row>
    <row r="79" s="1" customFormat="1" ht="40" customHeight="1" spans="1:9">
      <c r="A79" s="9"/>
      <c r="B79" s="9" t="s">
        <v>51</v>
      </c>
      <c r="C79" s="18"/>
      <c r="D79" s="18"/>
      <c r="E79" s="9"/>
      <c r="F79" s="9"/>
      <c r="G79" s="9"/>
      <c r="H79" s="9">
        <f>SUM(H4:H74)</f>
        <v>0</v>
      </c>
      <c r="I79" s="9"/>
    </row>
    <row r="80" s="1" customFormat="1" ht="40" customHeight="1" spans="1:9">
      <c r="A80" s="9"/>
      <c r="B80" s="9" t="s">
        <v>52</v>
      </c>
      <c r="C80" s="18"/>
      <c r="D80" s="18"/>
      <c r="E80" s="19">
        <v>0.06</v>
      </c>
      <c r="F80" s="9"/>
      <c r="G80" s="9"/>
      <c r="H80" s="20">
        <f>(H79*E80)</f>
        <v>0</v>
      </c>
      <c r="I80" s="9"/>
    </row>
    <row r="81" s="1" customFormat="1" ht="40" customHeight="1" spans="1:9">
      <c r="A81" s="9"/>
      <c r="B81" s="9" t="s">
        <v>53</v>
      </c>
      <c r="C81" s="18"/>
      <c r="D81" s="18"/>
      <c r="E81" s="9"/>
      <c r="F81" s="9"/>
      <c r="G81" s="9"/>
      <c r="H81" s="20">
        <f>SUM(H79:H80)</f>
        <v>0</v>
      </c>
      <c r="I81" s="9"/>
    </row>
    <row r="82" s="1" customFormat="1" ht="40" customHeight="1" spans="3:4">
      <c r="C82" s="4"/>
      <c r="D82" s="4"/>
    </row>
  </sheetData>
  <mergeCells count="14">
    <mergeCell ref="A1:I1"/>
    <mergeCell ref="A3:I3"/>
    <mergeCell ref="A12:I12"/>
    <mergeCell ref="A19:I19"/>
    <mergeCell ref="A25:I25"/>
    <mergeCell ref="A31:I31"/>
    <mergeCell ref="A37:I37"/>
    <mergeCell ref="A43:I43"/>
    <mergeCell ref="A51:I51"/>
    <mergeCell ref="A55:I55"/>
    <mergeCell ref="A58:I58"/>
    <mergeCell ref="A61:I61"/>
    <mergeCell ref="A67:I67"/>
    <mergeCell ref="A75:I7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凯</cp:lastModifiedBy>
  <dcterms:created xsi:type="dcterms:W3CDTF">2023-04-19T05:39:00Z</dcterms:created>
  <dcterms:modified xsi:type="dcterms:W3CDTF">2023-04-19T08:47:29Z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B156A04162B831F290403E64DAF0F44B_43</vt:lpwstr>
  </property>
  <property fmtid="{D5CDD505-2E9C-101B-9397-08002B2CF9AE}" pid="3" name="KSOProductBuildVer">
    <vt:lpwstr>2052-11.1.0.14036</vt:lpwstr>
  </property>
</Properties>
</file>